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76" windowWidth="12525" windowHeight="12960" tabRatio="753" firstSheet="2" activeTab="3"/>
  </bookViews>
  <sheets>
    <sheet name="Guidance - Read First Please!" sheetId="1" r:id="rId1"/>
    <sheet name="Parameters SIAs " sheetId="2" r:id="rId2"/>
    <sheet name="SIA budget summary per round" sheetId="3" r:id="rId3"/>
    <sheet name="budget comments &amp; narrative" sheetId="4" r:id="rId4"/>
  </sheets>
  <definedNames>
    <definedName name="_xlnm.Print_Area" localSheetId="2">'SIA budget summary per round'!$A$1:$L$104</definedName>
    <definedName name="_xlnm.Print_Titles" localSheetId="3">'budget comments &amp; narrative'!$1:$6</definedName>
    <definedName name="_xlnm.Print_Titles" localSheetId="2">'SIA budget summary per round'!$16:$17</definedName>
  </definedNames>
  <calcPr fullCalcOnLoad="1"/>
</workbook>
</file>

<file path=xl/comments2.xml><?xml version="1.0" encoding="utf-8"?>
<comments xmlns="http://schemas.openxmlformats.org/spreadsheetml/2006/main">
  <authors>
    <author>caillettef</author>
  </authors>
  <commentList>
    <comment ref="A42" authorId="0">
      <text>
        <r>
          <rPr>
            <b/>
            <sz val="8"/>
            <rFont val="Tahoma"/>
            <family val="2"/>
          </rPr>
          <t>These are examples. Modify, delete and add budget lines as applicable</t>
        </r>
      </text>
    </comment>
  </commentList>
</comments>
</file>

<file path=xl/comments3.xml><?xml version="1.0" encoding="utf-8"?>
<comments xmlns="http://schemas.openxmlformats.org/spreadsheetml/2006/main">
  <authors>
    <author>caillettef</author>
    <author>Alain POY</author>
  </authors>
  <commentList>
    <comment ref="B18" authorId="0">
      <text>
        <r>
          <rPr>
            <b/>
            <sz val="8"/>
            <rFont val="Tahoma"/>
            <family val="2"/>
          </rPr>
          <t>These are examples. Modify and add budget lines as applicable</t>
        </r>
      </text>
    </comment>
    <comment ref="G19" authorId="0">
      <text>
        <r>
          <rPr>
            <b/>
            <sz val="8"/>
            <rFont val="Tahoma"/>
            <family val="2"/>
          </rPr>
          <t>Formula: Do not change this cell</t>
        </r>
      </text>
    </comment>
    <comment ref="H19" authorId="0">
      <text>
        <r>
          <rPr>
            <b/>
            <sz val="8"/>
            <rFont val="Tahoma"/>
            <family val="2"/>
          </rPr>
          <t>Formula: Do not change this cell</t>
        </r>
      </text>
    </comment>
    <comment ref="G21" authorId="0">
      <text>
        <r>
          <rPr>
            <b/>
            <sz val="8"/>
            <rFont val="Tahoma"/>
            <family val="2"/>
          </rPr>
          <t>Formula: Do not change this cell</t>
        </r>
      </text>
    </comment>
    <comment ref="H21" authorId="0">
      <text>
        <r>
          <rPr>
            <b/>
            <sz val="8"/>
            <rFont val="Tahoma"/>
            <family val="2"/>
          </rPr>
          <t>Formula: Do not change this cell</t>
        </r>
      </text>
    </comment>
    <comment ref="G24" authorId="0">
      <text>
        <r>
          <rPr>
            <b/>
            <sz val="8"/>
            <rFont val="Tahoma"/>
            <family val="2"/>
          </rPr>
          <t>Formula: Do not change this cell</t>
        </r>
      </text>
    </comment>
    <comment ref="H24" authorId="0">
      <text>
        <r>
          <rPr>
            <b/>
            <sz val="8"/>
            <rFont val="Tahoma"/>
            <family val="2"/>
          </rPr>
          <t>Formula: Do not change this cell</t>
        </r>
      </text>
    </comment>
    <comment ref="G25" authorId="0">
      <text>
        <r>
          <rPr>
            <b/>
            <sz val="8"/>
            <rFont val="Tahoma"/>
            <family val="2"/>
          </rPr>
          <t>Formula: Do not change this cell</t>
        </r>
      </text>
    </comment>
    <comment ref="H25" authorId="0">
      <text>
        <r>
          <rPr>
            <b/>
            <sz val="8"/>
            <rFont val="Tahoma"/>
            <family val="2"/>
          </rPr>
          <t>Formula: Do not change this cell</t>
        </r>
      </text>
    </comment>
    <comment ref="G26" authorId="0">
      <text>
        <r>
          <rPr>
            <b/>
            <sz val="8"/>
            <rFont val="Tahoma"/>
            <family val="2"/>
          </rPr>
          <t>Formula: Do not change this cell</t>
        </r>
      </text>
    </comment>
    <comment ref="H26" authorId="0">
      <text>
        <r>
          <rPr>
            <b/>
            <sz val="8"/>
            <rFont val="Tahoma"/>
            <family val="2"/>
          </rPr>
          <t>Formula: Do not change this cell</t>
        </r>
      </text>
    </comment>
    <comment ref="G27" authorId="0">
      <text>
        <r>
          <rPr>
            <b/>
            <sz val="8"/>
            <rFont val="Tahoma"/>
            <family val="2"/>
          </rPr>
          <t>Formula: Do not change this cell</t>
        </r>
      </text>
    </comment>
    <comment ref="H27" authorId="0">
      <text>
        <r>
          <rPr>
            <b/>
            <sz val="8"/>
            <rFont val="Tahoma"/>
            <family val="2"/>
          </rPr>
          <t>Formula: Do not change this cell</t>
        </r>
      </text>
    </comment>
    <comment ref="G28" authorId="0">
      <text>
        <r>
          <rPr>
            <b/>
            <sz val="8"/>
            <rFont val="Tahoma"/>
            <family val="2"/>
          </rPr>
          <t>Formula: Do not change this cell</t>
        </r>
      </text>
    </comment>
    <comment ref="H28" authorId="0">
      <text>
        <r>
          <rPr>
            <b/>
            <sz val="8"/>
            <rFont val="Tahoma"/>
            <family val="2"/>
          </rPr>
          <t>Formula: Do not change this cell</t>
        </r>
      </text>
    </comment>
    <comment ref="G29" authorId="0">
      <text>
        <r>
          <rPr>
            <b/>
            <sz val="8"/>
            <rFont val="Tahoma"/>
            <family val="2"/>
          </rPr>
          <t>Formula: Do not change this cell</t>
        </r>
      </text>
    </comment>
    <comment ref="H29" authorId="0">
      <text>
        <r>
          <rPr>
            <b/>
            <sz val="8"/>
            <rFont val="Tahoma"/>
            <family val="2"/>
          </rPr>
          <t>Formula: Do not change this cell</t>
        </r>
      </text>
    </comment>
    <comment ref="G30" authorId="0">
      <text>
        <r>
          <rPr>
            <b/>
            <sz val="8"/>
            <rFont val="Tahoma"/>
            <family val="2"/>
          </rPr>
          <t>Formula: Do not change this cell</t>
        </r>
      </text>
    </comment>
    <comment ref="H30" authorId="0">
      <text>
        <r>
          <rPr>
            <b/>
            <sz val="8"/>
            <rFont val="Tahoma"/>
            <family val="2"/>
          </rPr>
          <t>Formula: Do not change this cell</t>
        </r>
      </text>
    </comment>
    <comment ref="I30" authorId="0">
      <text>
        <r>
          <rPr>
            <b/>
            <sz val="8"/>
            <rFont val="Tahoma"/>
            <family val="2"/>
          </rPr>
          <t>Formula: Do not change this cell</t>
        </r>
      </text>
    </comment>
    <comment ref="J30" authorId="0">
      <text>
        <r>
          <rPr>
            <b/>
            <sz val="8"/>
            <rFont val="Tahoma"/>
            <family val="2"/>
          </rPr>
          <t>Formula: Do not change this cell</t>
        </r>
      </text>
    </comment>
    <comment ref="K30" authorId="0">
      <text>
        <r>
          <rPr>
            <b/>
            <sz val="8"/>
            <rFont val="Tahoma"/>
            <family val="2"/>
          </rPr>
          <t>Formula: Do not change this cell</t>
        </r>
      </text>
    </comment>
    <comment ref="G32" authorId="0">
      <text>
        <r>
          <rPr>
            <b/>
            <sz val="8"/>
            <rFont val="Tahoma"/>
            <family val="2"/>
          </rPr>
          <t>Formula: Do not change this cell</t>
        </r>
      </text>
    </comment>
    <comment ref="H32" authorId="0">
      <text>
        <r>
          <rPr>
            <b/>
            <sz val="8"/>
            <rFont val="Tahoma"/>
            <family val="2"/>
          </rPr>
          <t>Formula: Do not change this cell</t>
        </r>
      </text>
    </comment>
    <comment ref="G33" authorId="0">
      <text>
        <r>
          <rPr>
            <b/>
            <sz val="8"/>
            <rFont val="Tahoma"/>
            <family val="2"/>
          </rPr>
          <t>Formula: Do not change this cell</t>
        </r>
      </text>
    </comment>
    <comment ref="H33" authorId="0">
      <text>
        <r>
          <rPr>
            <b/>
            <sz val="8"/>
            <rFont val="Tahoma"/>
            <family val="2"/>
          </rPr>
          <t>Formula: Do not change this cell</t>
        </r>
      </text>
    </comment>
    <comment ref="G34" authorId="0">
      <text>
        <r>
          <rPr>
            <b/>
            <sz val="8"/>
            <rFont val="Tahoma"/>
            <family val="2"/>
          </rPr>
          <t>Formula: Do not change this cell</t>
        </r>
      </text>
    </comment>
    <comment ref="H34" authorId="0">
      <text>
        <r>
          <rPr>
            <b/>
            <sz val="8"/>
            <rFont val="Tahoma"/>
            <family val="2"/>
          </rPr>
          <t>Formula: Do not change this cell</t>
        </r>
      </text>
    </comment>
    <comment ref="G35" authorId="0">
      <text>
        <r>
          <rPr>
            <b/>
            <sz val="8"/>
            <rFont val="Tahoma"/>
            <family val="2"/>
          </rPr>
          <t>Formula: Do not change this cell</t>
        </r>
      </text>
    </comment>
    <comment ref="H35" authorId="0">
      <text>
        <r>
          <rPr>
            <b/>
            <sz val="8"/>
            <rFont val="Tahoma"/>
            <family val="2"/>
          </rPr>
          <t>Formula: Do not change this cell</t>
        </r>
      </text>
    </comment>
    <comment ref="G36" authorId="0">
      <text>
        <r>
          <rPr>
            <b/>
            <sz val="8"/>
            <rFont val="Tahoma"/>
            <family val="2"/>
          </rPr>
          <t>Formula: Do not change this cell</t>
        </r>
      </text>
    </comment>
    <comment ref="H36" authorId="0">
      <text>
        <r>
          <rPr>
            <b/>
            <sz val="8"/>
            <rFont val="Tahoma"/>
            <family val="2"/>
          </rPr>
          <t>Formula: Do not change this cell</t>
        </r>
      </text>
    </comment>
    <comment ref="G37" authorId="0">
      <text>
        <r>
          <rPr>
            <b/>
            <sz val="8"/>
            <rFont val="Tahoma"/>
            <family val="2"/>
          </rPr>
          <t>Formula: Do not change this cell</t>
        </r>
      </text>
    </comment>
    <comment ref="H37" authorId="0">
      <text>
        <r>
          <rPr>
            <b/>
            <sz val="8"/>
            <rFont val="Tahoma"/>
            <family val="2"/>
          </rPr>
          <t>Formula: Do not change this cell</t>
        </r>
      </text>
    </comment>
    <comment ref="G38" authorId="0">
      <text>
        <r>
          <rPr>
            <b/>
            <sz val="8"/>
            <rFont val="Tahoma"/>
            <family val="2"/>
          </rPr>
          <t>Formula: Do not change this cell</t>
        </r>
      </text>
    </comment>
    <comment ref="H38" authorId="0">
      <text>
        <r>
          <rPr>
            <b/>
            <sz val="8"/>
            <rFont val="Tahoma"/>
            <family val="2"/>
          </rPr>
          <t>Formula: Do not change this cell</t>
        </r>
      </text>
    </comment>
    <comment ref="G39" authorId="0">
      <text>
        <r>
          <rPr>
            <b/>
            <sz val="8"/>
            <rFont val="Tahoma"/>
            <family val="2"/>
          </rPr>
          <t>Formula: Do not change this cell</t>
        </r>
      </text>
    </comment>
    <comment ref="H39" authorId="0">
      <text>
        <r>
          <rPr>
            <b/>
            <sz val="8"/>
            <rFont val="Tahoma"/>
            <family val="2"/>
          </rPr>
          <t>Formula: Do not change this cell</t>
        </r>
      </text>
    </comment>
    <comment ref="G40" authorId="0">
      <text>
        <r>
          <rPr>
            <b/>
            <sz val="8"/>
            <rFont val="Tahoma"/>
            <family val="2"/>
          </rPr>
          <t>Formula: Do not change this cell</t>
        </r>
      </text>
    </comment>
    <comment ref="H40" authorId="0">
      <text>
        <r>
          <rPr>
            <b/>
            <sz val="8"/>
            <rFont val="Tahoma"/>
            <family val="2"/>
          </rPr>
          <t>Formula: Do not change this cell</t>
        </r>
      </text>
    </comment>
    <comment ref="I40" authorId="0">
      <text>
        <r>
          <rPr>
            <b/>
            <sz val="8"/>
            <rFont val="Tahoma"/>
            <family val="2"/>
          </rPr>
          <t>Formula: Do not change this cell</t>
        </r>
      </text>
    </comment>
    <comment ref="J40" authorId="0">
      <text>
        <r>
          <rPr>
            <b/>
            <sz val="8"/>
            <rFont val="Tahoma"/>
            <family val="2"/>
          </rPr>
          <t>Formula: Do not change this cell</t>
        </r>
      </text>
    </comment>
    <comment ref="K40" authorId="0">
      <text>
        <r>
          <rPr>
            <b/>
            <sz val="8"/>
            <rFont val="Tahoma"/>
            <family val="2"/>
          </rPr>
          <t>Formula: Do not change this cell</t>
        </r>
      </text>
    </comment>
    <comment ref="G42" authorId="0">
      <text>
        <r>
          <rPr>
            <b/>
            <sz val="8"/>
            <rFont val="Tahoma"/>
            <family val="2"/>
          </rPr>
          <t>Formula: Do not change this cell</t>
        </r>
      </text>
    </comment>
    <comment ref="H42" authorId="0">
      <text>
        <r>
          <rPr>
            <b/>
            <sz val="8"/>
            <rFont val="Tahoma"/>
            <family val="2"/>
          </rPr>
          <t>Formula: Do not change this cell</t>
        </r>
      </text>
    </comment>
    <comment ref="G43" authorId="0">
      <text>
        <r>
          <rPr>
            <b/>
            <sz val="8"/>
            <rFont val="Tahoma"/>
            <family val="2"/>
          </rPr>
          <t>Formula: Do not change this cell</t>
        </r>
      </text>
    </comment>
    <comment ref="H43" authorId="0">
      <text>
        <r>
          <rPr>
            <b/>
            <sz val="8"/>
            <rFont val="Tahoma"/>
            <family val="2"/>
          </rPr>
          <t>Formula: Do not change this cell</t>
        </r>
      </text>
    </comment>
    <comment ref="G44" authorId="0">
      <text>
        <r>
          <rPr>
            <b/>
            <sz val="8"/>
            <rFont val="Tahoma"/>
            <family val="2"/>
          </rPr>
          <t>Formula: Do not change this cell</t>
        </r>
      </text>
    </comment>
    <comment ref="H44" authorId="0">
      <text>
        <r>
          <rPr>
            <b/>
            <sz val="8"/>
            <rFont val="Tahoma"/>
            <family val="2"/>
          </rPr>
          <t>Formula: Do not change this cell</t>
        </r>
      </text>
    </comment>
    <comment ref="G45" authorId="0">
      <text>
        <r>
          <rPr>
            <b/>
            <sz val="8"/>
            <rFont val="Tahoma"/>
            <family val="2"/>
          </rPr>
          <t>Formula: Do not change this cell</t>
        </r>
      </text>
    </comment>
    <comment ref="H45" authorId="0">
      <text>
        <r>
          <rPr>
            <b/>
            <sz val="8"/>
            <rFont val="Tahoma"/>
            <family val="2"/>
          </rPr>
          <t>Formula: Do not change this cell</t>
        </r>
      </text>
    </comment>
    <comment ref="G46" authorId="0">
      <text>
        <r>
          <rPr>
            <b/>
            <sz val="8"/>
            <rFont val="Tahoma"/>
            <family val="2"/>
          </rPr>
          <t>Formula: Do not change this cell</t>
        </r>
      </text>
    </comment>
    <comment ref="H46" authorId="0">
      <text>
        <r>
          <rPr>
            <b/>
            <sz val="8"/>
            <rFont val="Tahoma"/>
            <family val="2"/>
          </rPr>
          <t>Formula: Do not change this cell</t>
        </r>
      </text>
    </comment>
    <comment ref="G47" authorId="0">
      <text>
        <r>
          <rPr>
            <b/>
            <sz val="8"/>
            <rFont val="Tahoma"/>
            <family val="2"/>
          </rPr>
          <t>Formula: Do not change this cell</t>
        </r>
      </text>
    </comment>
    <comment ref="H47" authorId="0">
      <text>
        <r>
          <rPr>
            <b/>
            <sz val="8"/>
            <rFont val="Tahoma"/>
            <family val="2"/>
          </rPr>
          <t>Formula: Do not change this cell</t>
        </r>
      </text>
    </comment>
    <comment ref="G48" authorId="0">
      <text>
        <r>
          <rPr>
            <b/>
            <sz val="8"/>
            <rFont val="Tahoma"/>
            <family val="2"/>
          </rPr>
          <t>Formula: Do not change this cell</t>
        </r>
      </text>
    </comment>
    <comment ref="H48" authorId="0">
      <text>
        <r>
          <rPr>
            <b/>
            <sz val="8"/>
            <rFont val="Tahoma"/>
            <family val="2"/>
          </rPr>
          <t>Formula: Do not change this cell</t>
        </r>
      </text>
    </comment>
    <comment ref="G49" authorId="0">
      <text>
        <r>
          <rPr>
            <b/>
            <sz val="8"/>
            <rFont val="Tahoma"/>
            <family val="2"/>
          </rPr>
          <t>Formula: Do not change this cell</t>
        </r>
      </text>
    </comment>
    <comment ref="H49" authorId="0">
      <text>
        <r>
          <rPr>
            <b/>
            <sz val="8"/>
            <rFont val="Tahoma"/>
            <family val="2"/>
          </rPr>
          <t>Formula: Do not change this cell</t>
        </r>
      </text>
    </comment>
    <comment ref="G50" authorId="0">
      <text>
        <r>
          <rPr>
            <b/>
            <sz val="8"/>
            <rFont val="Tahoma"/>
            <family val="2"/>
          </rPr>
          <t>Formula: Do not change this cell</t>
        </r>
      </text>
    </comment>
    <comment ref="H50" authorId="0">
      <text>
        <r>
          <rPr>
            <b/>
            <sz val="8"/>
            <rFont val="Tahoma"/>
            <family val="2"/>
          </rPr>
          <t>Formula: Do not change this cell</t>
        </r>
      </text>
    </comment>
    <comment ref="G51" authorId="0">
      <text>
        <r>
          <rPr>
            <b/>
            <sz val="8"/>
            <rFont val="Tahoma"/>
            <family val="2"/>
          </rPr>
          <t>Formula: Do not change this cell</t>
        </r>
      </text>
    </comment>
    <comment ref="H51" authorId="0">
      <text>
        <r>
          <rPr>
            <b/>
            <sz val="8"/>
            <rFont val="Tahoma"/>
            <family val="2"/>
          </rPr>
          <t>Formula: Do not change this cell</t>
        </r>
      </text>
    </comment>
    <comment ref="G52" authorId="0">
      <text>
        <r>
          <rPr>
            <b/>
            <sz val="8"/>
            <rFont val="Tahoma"/>
            <family val="2"/>
          </rPr>
          <t>Formula: Do not change this cell</t>
        </r>
      </text>
    </comment>
    <comment ref="H52" authorId="0">
      <text>
        <r>
          <rPr>
            <b/>
            <sz val="8"/>
            <rFont val="Tahoma"/>
            <family val="2"/>
          </rPr>
          <t>Formula: Do not change this cell</t>
        </r>
      </text>
    </comment>
    <comment ref="G53" authorId="0">
      <text>
        <r>
          <rPr>
            <b/>
            <sz val="8"/>
            <rFont val="Tahoma"/>
            <family val="2"/>
          </rPr>
          <t>Formula: Do not change this cell</t>
        </r>
      </text>
    </comment>
    <comment ref="H53" authorId="0">
      <text>
        <r>
          <rPr>
            <b/>
            <sz val="8"/>
            <rFont val="Tahoma"/>
            <family val="2"/>
          </rPr>
          <t>Formula: Do not change this cell</t>
        </r>
      </text>
    </comment>
    <comment ref="I53" authorId="0">
      <text>
        <r>
          <rPr>
            <b/>
            <sz val="8"/>
            <rFont val="Tahoma"/>
            <family val="2"/>
          </rPr>
          <t>Formula: Do not change this cell</t>
        </r>
      </text>
    </comment>
    <comment ref="J53" authorId="0">
      <text>
        <r>
          <rPr>
            <b/>
            <sz val="8"/>
            <rFont val="Tahoma"/>
            <family val="2"/>
          </rPr>
          <t>Formula: Do not change this cell</t>
        </r>
      </text>
    </comment>
    <comment ref="K53" authorId="0">
      <text>
        <r>
          <rPr>
            <b/>
            <sz val="8"/>
            <rFont val="Tahoma"/>
            <family val="2"/>
          </rPr>
          <t>Formula: Do not change this cell</t>
        </r>
      </text>
    </comment>
    <comment ref="G55" authorId="0">
      <text>
        <r>
          <rPr>
            <b/>
            <sz val="8"/>
            <rFont val="Tahoma"/>
            <family val="2"/>
          </rPr>
          <t>Formula: Do not change this cell</t>
        </r>
      </text>
    </comment>
    <comment ref="H55" authorId="0">
      <text>
        <r>
          <rPr>
            <b/>
            <sz val="8"/>
            <rFont val="Tahoma"/>
            <family val="2"/>
          </rPr>
          <t>Formula: Do not change this cell</t>
        </r>
      </text>
    </comment>
    <comment ref="G56" authorId="0">
      <text>
        <r>
          <rPr>
            <b/>
            <sz val="8"/>
            <rFont val="Tahoma"/>
            <family val="2"/>
          </rPr>
          <t>Formula: Do not change this cell</t>
        </r>
      </text>
    </comment>
    <comment ref="H56" authorId="0">
      <text>
        <r>
          <rPr>
            <b/>
            <sz val="8"/>
            <rFont val="Tahoma"/>
            <family val="2"/>
          </rPr>
          <t>Formula: Do not change this cell</t>
        </r>
      </text>
    </comment>
    <comment ref="G57" authorId="0">
      <text>
        <r>
          <rPr>
            <b/>
            <sz val="8"/>
            <rFont val="Tahoma"/>
            <family val="2"/>
          </rPr>
          <t>Formula: Do not change this cell</t>
        </r>
      </text>
    </comment>
    <comment ref="H57" authorId="0">
      <text>
        <r>
          <rPr>
            <b/>
            <sz val="8"/>
            <rFont val="Tahoma"/>
            <family val="2"/>
          </rPr>
          <t>Formula: Do not change this cell</t>
        </r>
      </text>
    </comment>
    <comment ref="G58" authorId="0">
      <text>
        <r>
          <rPr>
            <b/>
            <sz val="8"/>
            <rFont val="Tahoma"/>
            <family val="2"/>
          </rPr>
          <t>Formula: Do not change this cell</t>
        </r>
      </text>
    </comment>
    <comment ref="H58" authorId="0">
      <text>
        <r>
          <rPr>
            <b/>
            <sz val="8"/>
            <rFont val="Tahoma"/>
            <family val="2"/>
          </rPr>
          <t>Formula: Do not change this cell</t>
        </r>
      </text>
    </comment>
    <comment ref="G59" authorId="0">
      <text>
        <r>
          <rPr>
            <b/>
            <sz val="8"/>
            <rFont val="Tahoma"/>
            <family val="2"/>
          </rPr>
          <t>Formula: Do not change this cell</t>
        </r>
      </text>
    </comment>
    <comment ref="H59" authorId="0">
      <text>
        <r>
          <rPr>
            <b/>
            <sz val="8"/>
            <rFont val="Tahoma"/>
            <family val="2"/>
          </rPr>
          <t>Formula: Do not change this cell</t>
        </r>
      </text>
    </comment>
    <comment ref="G60" authorId="0">
      <text>
        <r>
          <rPr>
            <b/>
            <sz val="8"/>
            <rFont val="Tahoma"/>
            <family val="2"/>
          </rPr>
          <t>Formula: Do not change this cell</t>
        </r>
      </text>
    </comment>
    <comment ref="H60" authorId="0">
      <text>
        <r>
          <rPr>
            <b/>
            <sz val="8"/>
            <rFont val="Tahoma"/>
            <family val="2"/>
          </rPr>
          <t>Formula: Do not change this cell</t>
        </r>
      </text>
    </comment>
    <comment ref="H70" authorId="0">
      <text>
        <r>
          <rPr>
            <b/>
            <sz val="8"/>
            <rFont val="Tahoma"/>
            <family val="2"/>
          </rPr>
          <t>Formula: Do not change this cell</t>
        </r>
      </text>
    </comment>
    <comment ref="G71" authorId="0">
      <text>
        <r>
          <rPr>
            <b/>
            <sz val="8"/>
            <rFont val="Tahoma"/>
            <family val="2"/>
          </rPr>
          <t>Formula: Do not change this cell</t>
        </r>
      </text>
    </comment>
    <comment ref="H71" authorId="0">
      <text>
        <r>
          <rPr>
            <b/>
            <sz val="8"/>
            <rFont val="Tahoma"/>
            <family val="2"/>
          </rPr>
          <t>Formula: Do not change this cell</t>
        </r>
      </text>
    </comment>
    <comment ref="G72" authorId="0">
      <text>
        <r>
          <rPr>
            <b/>
            <sz val="8"/>
            <rFont val="Tahoma"/>
            <family val="2"/>
          </rPr>
          <t>Formula: Do not change this cell</t>
        </r>
      </text>
    </comment>
    <comment ref="H72" authorId="0">
      <text>
        <r>
          <rPr>
            <b/>
            <sz val="8"/>
            <rFont val="Tahoma"/>
            <family val="2"/>
          </rPr>
          <t>Formula: Do not change this cell</t>
        </r>
      </text>
    </comment>
    <comment ref="G73" authorId="0">
      <text>
        <r>
          <rPr>
            <b/>
            <sz val="8"/>
            <rFont val="Tahoma"/>
            <family val="2"/>
          </rPr>
          <t>Formula: Do not change this cell</t>
        </r>
      </text>
    </comment>
    <comment ref="H73" authorId="0">
      <text>
        <r>
          <rPr>
            <b/>
            <sz val="8"/>
            <rFont val="Tahoma"/>
            <family val="2"/>
          </rPr>
          <t>Formula: Do not change this cell</t>
        </r>
      </text>
    </comment>
    <comment ref="I73" authorId="0">
      <text>
        <r>
          <rPr>
            <b/>
            <sz val="8"/>
            <rFont val="Tahoma"/>
            <family val="2"/>
          </rPr>
          <t>Formula: Do not change this cell</t>
        </r>
      </text>
    </comment>
    <comment ref="J73" authorId="0">
      <text>
        <r>
          <rPr>
            <b/>
            <sz val="8"/>
            <rFont val="Tahoma"/>
            <family val="2"/>
          </rPr>
          <t>Formula: Do not change this cell</t>
        </r>
      </text>
    </comment>
    <comment ref="K73" authorId="0">
      <text>
        <r>
          <rPr>
            <b/>
            <sz val="8"/>
            <rFont val="Tahoma"/>
            <family val="2"/>
          </rPr>
          <t>Formula: Do not change this cell</t>
        </r>
      </text>
    </comment>
    <comment ref="G75" authorId="0">
      <text>
        <r>
          <rPr>
            <b/>
            <sz val="8"/>
            <rFont val="Tahoma"/>
            <family val="2"/>
          </rPr>
          <t>Formula: Do not change this cell</t>
        </r>
      </text>
    </comment>
    <comment ref="H75" authorId="0">
      <text>
        <r>
          <rPr>
            <b/>
            <sz val="8"/>
            <rFont val="Tahoma"/>
            <family val="2"/>
          </rPr>
          <t>Formula: Do not change this cell</t>
        </r>
      </text>
    </comment>
    <comment ref="G76" authorId="0">
      <text>
        <r>
          <rPr>
            <b/>
            <sz val="8"/>
            <rFont val="Tahoma"/>
            <family val="2"/>
          </rPr>
          <t>Formula: Do not change this cell</t>
        </r>
      </text>
    </comment>
    <comment ref="H76" authorId="0">
      <text>
        <r>
          <rPr>
            <b/>
            <sz val="8"/>
            <rFont val="Tahoma"/>
            <family val="2"/>
          </rPr>
          <t>Formula: Do not change this cell</t>
        </r>
      </text>
    </comment>
    <comment ref="G77" authorId="0">
      <text>
        <r>
          <rPr>
            <b/>
            <sz val="8"/>
            <rFont val="Tahoma"/>
            <family val="2"/>
          </rPr>
          <t>Formula: Do not change this cell</t>
        </r>
      </text>
    </comment>
    <comment ref="H77" authorId="0">
      <text>
        <r>
          <rPr>
            <b/>
            <sz val="8"/>
            <rFont val="Tahoma"/>
            <family val="2"/>
          </rPr>
          <t>Formula: Do not change this cell</t>
        </r>
      </text>
    </comment>
    <comment ref="G78" authorId="0">
      <text>
        <r>
          <rPr>
            <b/>
            <sz val="8"/>
            <rFont val="Tahoma"/>
            <family val="2"/>
          </rPr>
          <t>Formula: Do not change this cell</t>
        </r>
      </text>
    </comment>
    <comment ref="H78" authorId="0">
      <text>
        <r>
          <rPr>
            <b/>
            <sz val="8"/>
            <rFont val="Tahoma"/>
            <family val="2"/>
          </rPr>
          <t>Formula: Do not change this cell</t>
        </r>
      </text>
    </comment>
    <comment ref="G79" authorId="0">
      <text>
        <r>
          <rPr>
            <b/>
            <sz val="8"/>
            <rFont val="Tahoma"/>
            <family val="2"/>
          </rPr>
          <t>Formula: Do not change this cell</t>
        </r>
      </text>
    </comment>
    <comment ref="H79" authorId="0">
      <text>
        <r>
          <rPr>
            <b/>
            <sz val="8"/>
            <rFont val="Tahoma"/>
            <family val="2"/>
          </rPr>
          <t>Formula: Do not change this cell</t>
        </r>
      </text>
    </comment>
    <comment ref="G80" authorId="0">
      <text>
        <r>
          <rPr>
            <b/>
            <sz val="8"/>
            <rFont val="Tahoma"/>
            <family val="2"/>
          </rPr>
          <t>Formula: Do not change this cell</t>
        </r>
      </text>
    </comment>
    <comment ref="H80" authorId="0">
      <text>
        <r>
          <rPr>
            <b/>
            <sz val="8"/>
            <rFont val="Tahoma"/>
            <family val="2"/>
          </rPr>
          <t>Formula: Do not change this cell</t>
        </r>
      </text>
    </comment>
    <comment ref="G81" authorId="0">
      <text>
        <r>
          <rPr>
            <b/>
            <sz val="8"/>
            <rFont val="Tahoma"/>
            <family val="2"/>
          </rPr>
          <t>Formula: Do not change this cell</t>
        </r>
      </text>
    </comment>
    <comment ref="H81" authorId="0">
      <text>
        <r>
          <rPr>
            <b/>
            <sz val="8"/>
            <rFont val="Tahoma"/>
            <family val="2"/>
          </rPr>
          <t>Formula: Do not change this cell</t>
        </r>
      </text>
    </comment>
    <comment ref="G82" authorId="0">
      <text>
        <r>
          <rPr>
            <b/>
            <sz val="8"/>
            <rFont val="Tahoma"/>
            <family val="2"/>
          </rPr>
          <t>Formula: Do not change this cell</t>
        </r>
      </text>
    </comment>
    <comment ref="H82" authorId="0">
      <text>
        <r>
          <rPr>
            <b/>
            <sz val="8"/>
            <rFont val="Tahoma"/>
            <family val="2"/>
          </rPr>
          <t>Formula: Do not change this cell</t>
        </r>
      </text>
    </comment>
    <comment ref="G83" authorId="0">
      <text>
        <r>
          <rPr>
            <b/>
            <sz val="8"/>
            <rFont val="Tahoma"/>
            <family val="2"/>
          </rPr>
          <t>Formula: Do not change this cell</t>
        </r>
      </text>
    </comment>
    <comment ref="H83" authorId="0">
      <text>
        <r>
          <rPr>
            <b/>
            <sz val="8"/>
            <rFont val="Tahoma"/>
            <family val="2"/>
          </rPr>
          <t>Formula: Do not change this cell</t>
        </r>
      </text>
    </comment>
    <comment ref="G84" authorId="0">
      <text>
        <r>
          <rPr>
            <b/>
            <sz val="8"/>
            <rFont val="Tahoma"/>
            <family val="2"/>
          </rPr>
          <t>Formula: Do not change this cell</t>
        </r>
      </text>
    </comment>
    <comment ref="H84" authorId="0">
      <text>
        <r>
          <rPr>
            <b/>
            <sz val="8"/>
            <rFont val="Tahoma"/>
            <family val="2"/>
          </rPr>
          <t>Formula: Do not change this cell</t>
        </r>
      </text>
    </comment>
    <comment ref="G85" authorId="0">
      <text>
        <r>
          <rPr>
            <b/>
            <sz val="8"/>
            <rFont val="Tahoma"/>
            <family val="2"/>
          </rPr>
          <t>Formula: Do not change this cell</t>
        </r>
      </text>
    </comment>
    <comment ref="H85" authorId="0">
      <text>
        <r>
          <rPr>
            <b/>
            <sz val="8"/>
            <rFont val="Tahoma"/>
            <family val="2"/>
          </rPr>
          <t>Formula: Do not change this cell</t>
        </r>
      </text>
    </comment>
    <comment ref="I85" authorId="0">
      <text>
        <r>
          <rPr>
            <b/>
            <sz val="8"/>
            <rFont val="Tahoma"/>
            <family val="2"/>
          </rPr>
          <t>Formula: Do not change this cell</t>
        </r>
      </text>
    </comment>
    <comment ref="J85" authorId="0">
      <text>
        <r>
          <rPr>
            <b/>
            <sz val="8"/>
            <rFont val="Tahoma"/>
            <family val="2"/>
          </rPr>
          <t>Formula: Do not change this cell</t>
        </r>
      </text>
    </comment>
    <comment ref="K85" authorId="0">
      <text>
        <r>
          <rPr>
            <b/>
            <sz val="8"/>
            <rFont val="Tahoma"/>
            <family val="2"/>
          </rPr>
          <t>Formula: Do not change this cell</t>
        </r>
      </text>
    </comment>
    <comment ref="G87" authorId="0">
      <text>
        <r>
          <rPr>
            <b/>
            <sz val="8"/>
            <rFont val="Tahoma"/>
            <family val="2"/>
          </rPr>
          <t>Formula: Do not change this cell</t>
        </r>
      </text>
    </comment>
    <comment ref="H87" authorId="0">
      <text>
        <r>
          <rPr>
            <b/>
            <sz val="8"/>
            <rFont val="Tahoma"/>
            <family val="2"/>
          </rPr>
          <t>Formula: Do not change this cell</t>
        </r>
      </text>
    </comment>
    <comment ref="G88" authorId="0">
      <text>
        <r>
          <rPr>
            <b/>
            <sz val="8"/>
            <rFont val="Tahoma"/>
            <family val="2"/>
          </rPr>
          <t>Formula: Do not change this cell</t>
        </r>
      </text>
    </comment>
    <comment ref="H88" authorId="0">
      <text>
        <r>
          <rPr>
            <b/>
            <sz val="8"/>
            <rFont val="Tahoma"/>
            <family val="2"/>
          </rPr>
          <t>Formula: Do not change this cell</t>
        </r>
      </text>
    </comment>
    <comment ref="G89" authorId="0">
      <text>
        <r>
          <rPr>
            <b/>
            <sz val="8"/>
            <rFont val="Tahoma"/>
            <family val="2"/>
          </rPr>
          <t>Formula: Do not change this cell</t>
        </r>
      </text>
    </comment>
    <comment ref="H89" authorId="0">
      <text>
        <r>
          <rPr>
            <b/>
            <sz val="8"/>
            <rFont val="Tahoma"/>
            <family val="2"/>
          </rPr>
          <t>Formula: Do not change this cell</t>
        </r>
      </text>
    </comment>
    <comment ref="G91" authorId="0">
      <text>
        <r>
          <rPr>
            <b/>
            <sz val="8"/>
            <rFont val="Tahoma"/>
            <family val="2"/>
          </rPr>
          <t>Formula: Do not change this cell</t>
        </r>
      </text>
    </comment>
    <comment ref="H91" authorId="0">
      <text>
        <r>
          <rPr>
            <b/>
            <sz val="8"/>
            <rFont val="Tahoma"/>
            <family val="2"/>
          </rPr>
          <t>Formula: Do not change this cell</t>
        </r>
      </text>
    </comment>
    <comment ref="G92" authorId="0">
      <text>
        <r>
          <rPr>
            <b/>
            <sz val="8"/>
            <rFont val="Tahoma"/>
            <family val="2"/>
          </rPr>
          <t>Formula: Do not change this cell</t>
        </r>
      </text>
    </comment>
    <comment ref="H92" authorId="0">
      <text>
        <r>
          <rPr>
            <b/>
            <sz val="8"/>
            <rFont val="Tahoma"/>
            <family val="2"/>
          </rPr>
          <t>Formula: Do not change this cell</t>
        </r>
      </text>
    </comment>
    <comment ref="G93" authorId="0">
      <text>
        <r>
          <rPr>
            <b/>
            <sz val="8"/>
            <rFont val="Tahoma"/>
            <family val="2"/>
          </rPr>
          <t>Formula: Do not change this cell</t>
        </r>
      </text>
    </comment>
    <comment ref="H93" authorId="0">
      <text>
        <r>
          <rPr>
            <b/>
            <sz val="8"/>
            <rFont val="Tahoma"/>
            <family val="2"/>
          </rPr>
          <t>Formula: Do not change this cell</t>
        </r>
      </text>
    </comment>
    <comment ref="I92" authorId="0">
      <text>
        <r>
          <rPr>
            <b/>
            <sz val="8"/>
            <rFont val="Tahoma"/>
            <family val="2"/>
          </rPr>
          <t>Formula: Do not change this cell</t>
        </r>
      </text>
    </comment>
    <comment ref="J92" authorId="0">
      <text>
        <r>
          <rPr>
            <b/>
            <sz val="8"/>
            <rFont val="Tahoma"/>
            <family val="2"/>
          </rPr>
          <t>Formula: Do not change this cell</t>
        </r>
      </text>
    </comment>
    <comment ref="K92" authorId="0">
      <text>
        <r>
          <rPr>
            <b/>
            <sz val="8"/>
            <rFont val="Tahoma"/>
            <family val="2"/>
          </rPr>
          <t>Formula: Do not change this cell</t>
        </r>
      </text>
    </comment>
    <comment ref="I93" authorId="0">
      <text>
        <r>
          <rPr>
            <b/>
            <sz val="8"/>
            <rFont val="Tahoma"/>
            <family val="2"/>
          </rPr>
          <t>Formula: Do not change this cell</t>
        </r>
      </text>
    </comment>
    <comment ref="J93" authorId="0">
      <text>
        <r>
          <rPr>
            <b/>
            <sz val="8"/>
            <rFont val="Tahoma"/>
            <family val="2"/>
          </rPr>
          <t>Formula: Do not change this cell</t>
        </r>
      </text>
    </comment>
    <comment ref="K93" authorId="0">
      <text>
        <r>
          <rPr>
            <b/>
            <sz val="8"/>
            <rFont val="Tahoma"/>
            <family val="2"/>
          </rPr>
          <t>Formula: Do not change this cell</t>
        </r>
      </text>
    </comment>
    <comment ref="G98" authorId="0">
      <text>
        <r>
          <rPr>
            <b/>
            <sz val="8"/>
            <rFont val="Tahoma"/>
            <family val="2"/>
          </rPr>
          <t>Formula: Do not change this cell</t>
        </r>
      </text>
    </comment>
    <comment ref="H98" authorId="0">
      <text>
        <r>
          <rPr>
            <b/>
            <sz val="8"/>
            <rFont val="Tahoma"/>
            <family val="2"/>
          </rPr>
          <t>Leave cell blank</t>
        </r>
      </text>
    </comment>
    <comment ref="G99" authorId="0">
      <text>
        <r>
          <rPr>
            <b/>
            <sz val="8"/>
            <rFont val="Tahoma"/>
            <family val="2"/>
          </rPr>
          <t>Formula: Do not change this cell</t>
        </r>
      </text>
    </comment>
    <comment ref="G100" authorId="0">
      <text>
        <r>
          <rPr>
            <b/>
            <sz val="8"/>
            <rFont val="Tahoma"/>
            <family val="2"/>
          </rPr>
          <t>Formula: Do not change this cell</t>
        </r>
      </text>
    </comment>
    <comment ref="G101" authorId="0">
      <text>
        <r>
          <rPr>
            <b/>
            <sz val="8"/>
            <rFont val="Tahoma"/>
            <family val="2"/>
          </rPr>
          <t>Formula: Do not change this cell</t>
        </r>
      </text>
    </comment>
    <comment ref="G102" authorId="0">
      <text>
        <r>
          <rPr>
            <b/>
            <sz val="8"/>
            <rFont val="Tahoma"/>
            <family val="2"/>
          </rPr>
          <t>Formula: Do not change this cell</t>
        </r>
      </text>
    </comment>
    <comment ref="I102" authorId="0">
      <text>
        <r>
          <rPr>
            <b/>
            <sz val="8"/>
            <rFont val="Tahoma"/>
            <family val="2"/>
          </rPr>
          <t>Formula: Do not change this cell</t>
        </r>
      </text>
    </comment>
    <comment ref="J102" authorId="0">
      <text>
        <r>
          <rPr>
            <b/>
            <sz val="8"/>
            <rFont val="Tahoma"/>
            <family val="2"/>
          </rPr>
          <t>Formula: Do not change this cell</t>
        </r>
      </text>
    </comment>
    <comment ref="K102" authorId="0">
      <text>
        <r>
          <rPr>
            <b/>
            <sz val="8"/>
            <rFont val="Tahoma"/>
            <family val="2"/>
          </rPr>
          <t>Formula: Do not change this cell</t>
        </r>
      </text>
    </comment>
    <comment ref="G104" authorId="0">
      <text>
        <r>
          <rPr>
            <b/>
            <sz val="8"/>
            <rFont val="Tahoma"/>
            <family val="2"/>
          </rPr>
          <t>Formula: Do not change this cell</t>
        </r>
      </text>
    </comment>
    <comment ref="I104" authorId="0">
      <text>
        <r>
          <rPr>
            <b/>
            <sz val="8"/>
            <rFont val="Tahoma"/>
            <family val="2"/>
          </rPr>
          <t>Formula: Do not change this cell</t>
        </r>
      </text>
    </comment>
    <comment ref="J104" authorId="0">
      <text>
        <r>
          <rPr>
            <b/>
            <sz val="8"/>
            <rFont val="Tahoma"/>
            <family val="2"/>
          </rPr>
          <t>Formula: Do not change this cell</t>
        </r>
      </text>
    </comment>
    <comment ref="K104" authorId="0">
      <text>
        <r>
          <rPr>
            <b/>
            <sz val="8"/>
            <rFont val="Tahoma"/>
            <family val="2"/>
          </rPr>
          <t>Formula: Do not change this cell</t>
        </r>
      </text>
    </comment>
    <comment ref="H99" authorId="0">
      <text>
        <r>
          <rPr>
            <b/>
            <sz val="8"/>
            <rFont val="Tahoma"/>
            <family val="2"/>
          </rPr>
          <t>Leave cell blank</t>
        </r>
      </text>
    </comment>
    <comment ref="H100" authorId="0">
      <text>
        <r>
          <rPr>
            <b/>
            <sz val="8"/>
            <rFont val="Tahoma"/>
            <family val="2"/>
          </rPr>
          <t>Leave cell blank</t>
        </r>
      </text>
    </comment>
    <comment ref="H101" authorId="0">
      <text>
        <r>
          <rPr>
            <b/>
            <sz val="8"/>
            <rFont val="Tahoma"/>
            <family val="2"/>
          </rPr>
          <t>Leave cell blank</t>
        </r>
      </text>
    </comment>
    <comment ref="H102" authorId="0">
      <text>
        <r>
          <rPr>
            <b/>
            <sz val="8"/>
            <rFont val="Tahoma"/>
            <family val="2"/>
          </rPr>
          <t>Leave cell blank</t>
        </r>
      </text>
    </comment>
    <comment ref="H103" authorId="0">
      <text>
        <r>
          <rPr>
            <b/>
            <sz val="8"/>
            <rFont val="Tahoma"/>
            <family val="2"/>
          </rPr>
          <t>Leave cell blank</t>
        </r>
      </text>
    </comment>
    <comment ref="H104" authorId="0">
      <text>
        <r>
          <rPr>
            <b/>
            <sz val="8"/>
            <rFont val="Tahoma"/>
            <family val="2"/>
          </rPr>
          <t>Leave cell blank</t>
        </r>
      </text>
    </comment>
    <comment ref="B31" authorId="0">
      <text>
        <r>
          <rPr>
            <b/>
            <sz val="8"/>
            <rFont val="Tahoma"/>
            <family val="2"/>
          </rPr>
          <t>These are examples. Modify and add budget lines as applicable</t>
        </r>
      </text>
    </comment>
    <comment ref="B41" authorId="0">
      <text>
        <r>
          <rPr>
            <b/>
            <sz val="8"/>
            <rFont val="Tahoma"/>
            <family val="2"/>
          </rPr>
          <t>These are examples. Modify and add budget lines as applicable</t>
        </r>
      </text>
    </comment>
    <comment ref="B54" authorId="0">
      <text>
        <r>
          <rPr>
            <b/>
            <sz val="8"/>
            <rFont val="Tahoma"/>
            <family val="2"/>
          </rPr>
          <t>These are examples. Modify and add budget lines as applicable</t>
        </r>
      </text>
    </comment>
    <comment ref="B74" authorId="0">
      <text>
        <r>
          <rPr>
            <b/>
            <sz val="8"/>
            <rFont val="Tahoma"/>
            <family val="2"/>
          </rPr>
          <t>These are examples. Modify and add budget lines as applicable</t>
        </r>
      </text>
    </comment>
    <comment ref="B86" authorId="0">
      <text>
        <r>
          <rPr>
            <b/>
            <sz val="8"/>
            <rFont val="Tahoma"/>
            <family val="2"/>
          </rPr>
          <t>These are examples. Modify and add budget lines as applicable</t>
        </r>
      </text>
    </comment>
    <comment ref="G62" authorId="0">
      <text>
        <r>
          <rPr>
            <b/>
            <sz val="8"/>
            <rFont val="Tahoma"/>
            <family val="2"/>
          </rPr>
          <t>Formula: Do not change this cell</t>
        </r>
      </text>
    </comment>
    <comment ref="G63" authorId="0">
      <text>
        <r>
          <rPr>
            <b/>
            <sz val="8"/>
            <rFont val="Tahoma"/>
            <family val="2"/>
          </rPr>
          <t>Formula: Do not change this cell</t>
        </r>
      </text>
    </comment>
    <comment ref="G64" authorId="0">
      <text>
        <r>
          <rPr>
            <b/>
            <sz val="8"/>
            <rFont val="Tahoma"/>
            <family val="2"/>
          </rPr>
          <t>Formula: Do not change this cell</t>
        </r>
      </text>
    </comment>
    <comment ref="G65" authorId="0">
      <text>
        <r>
          <rPr>
            <b/>
            <sz val="8"/>
            <rFont val="Tahoma"/>
            <family val="2"/>
          </rPr>
          <t>Formula: Do not change this cell</t>
        </r>
      </text>
    </comment>
    <comment ref="G66" authorId="0">
      <text>
        <r>
          <rPr>
            <b/>
            <sz val="8"/>
            <rFont val="Tahoma"/>
            <family val="2"/>
          </rPr>
          <t>Formula: Do not change this cell</t>
        </r>
      </text>
    </comment>
    <comment ref="G67" authorId="0">
      <text>
        <r>
          <rPr>
            <b/>
            <sz val="8"/>
            <rFont val="Tahoma"/>
            <family val="2"/>
          </rPr>
          <t>Formula: Do not change this cell</t>
        </r>
      </text>
    </comment>
    <comment ref="G68" authorId="0">
      <text>
        <r>
          <rPr>
            <b/>
            <sz val="8"/>
            <rFont val="Tahoma"/>
            <family val="2"/>
          </rPr>
          <t>Formula: Do not change this cell</t>
        </r>
      </text>
    </comment>
    <comment ref="G70" authorId="0">
      <text>
        <r>
          <rPr>
            <b/>
            <sz val="8"/>
            <rFont val="Tahoma"/>
            <family val="2"/>
          </rPr>
          <t>Formula: Do not change this cell</t>
        </r>
      </text>
    </comment>
    <comment ref="B9" authorId="1">
      <text>
        <r>
          <rPr>
            <b/>
            <sz val="8"/>
            <rFont val="Tahoma"/>
            <family val="2"/>
          </rPr>
          <t>To be ordered thru UNICEF</t>
        </r>
        <r>
          <rPr>
            <sz val="8"/>
            <rFont val="Tahoma"/>
            <family val="2"/>
          </rPr>
          <t xml:space="preserve">
</t>
        </r>
      </text>
    </comment>
    <comment ref="B10" authorId="1">
      <text>
        <r>
          <rPr>
            <b/>
            <sz val="8"/>
            <rFont val="Tahoma"/>
            <family val="2"/>
          </rPr>
          <t>To be ordered thru UNICEF</t>
        </r>
        <r>
          <rPr>
            <sz val="8"/>
            <rFont val="Tahoma"/>
            <family val="2"/>
          </rPr>
          <t xml:space="preserve">
</t>
        </r>
      </text>
    </comment>
    <comment ref="B11" authorId="1">
      <text>
        <r>
          <rPr>
            <b/>
            <sz val="8"/>
            <rFont val="Tahoma"/>
            <family val="2"/>
          </rPr>
          <t>To be ordered thru WHO</t>
        </r>
        <r>
          <rPr>
            <sz val="8"/>
            <rFont val="Tahoma"/>
            <family val="2"/>
          </rPr>
          <t xml:space="preserve">
</t>
        </r>
      </text>
    </comment>
    <comment ref="F23" authorId="1">
      <text>
        <r>
          <rPr>
            <b/>
            <sz val="8"/>
            <rFont val="Tahoma"/>
            <family val="2"/>
          </rPr>
          <t>Please use average Cost unit if  Allowances are different between provinces</t>
        </r>
      </text>
    </comment>
    <comment ref="L30" authorId="1">
      <text>
        <r>
          <rPr>
            <b/>
            <sz val="8"/>
            <rFont val="Tahoma"/>
            <family val="2"/>
          </rPr>
          <t>Formula: Do not change this cell</t>
        </r>
        <r>
          <rPr>
            <sz val="8"/>
            <rFont val="Tahoma"/>
            <family val="2"/>
          </rPr>
          <t xml:space="preserve">
</t>
        </r>
      </text>
    </comment>
    <comment ref="L40" authorId="1">
      <text>
        <r>
          <rPr>
            <b/>
            <sz val="8"/>
            <rFont val="Tahoma"/>
            <family val="2"/>
          </rPr>
          <t>Formula: Do not change this cell</t>
        </r>
        <r>
          <rPr>
            <sz val="8"/>
            <rFont val="Tahoma"/>
            <family val="2"/>
          </rPr>
          <t xml:space="preserve">
</t>
        </r>
      </text>
    </comment>
  </commentList>
</comments>
</file>

<file path=xl/comments4.xml><?xml version="1.0" encoding="utf-8"?>
<comments xmlns="http://schemas.openxmlformats.org/spreadsheetml/2006/main">
  <authors>
    <author>caillettef</author>
  </authors>
  <commentList>
    <comment ref="B13" authorId="0">
      <text>
        <r>
          <rPr>
            <b/>
            <sz val="8"/>
            <rFont val="Tahoma"/>
            <family val="2"/>
          </rPr>
          <t>Budget lines to match budget summary</t>
        </r>
      </text>
    </comment>
    <comment ref="C23" authorId="0">
      <text>
        <r>
          <rPr>
            <b/>
            <sz val="8"/>
            <rFont val="Tahoma"/>
            <family val="2"/>
          </rPr>
          <t>Please attach spreasdsheet showing calculations with number of participants, perdiem and details of other costs</t>
        </r>
        <r>
          <rPr>
            <sz val="8"/>
            <rFont val="Tahoma"/>
            <family val="2"/>
          </rPr>
          <t xml:space="preserve">
</t>
        </r>
      </text>
    </comment>
    <comment ref="C24" authorId="0">
      <text>
        <r>
          <rPr>
            <b/>
            <sz val="8"/>
            <rFont val="Tahoma"/>
            <family val="2"/>
          </rPr>
          <t>Please attach spreasdsheet showing calculations with number of participants, perdiem and details of other costs</t>
        </r>
        <r>
          <rPr>
            <sz val="8"/>
            <rFont val="Tahoma"/>
            <family val="2"/>
          </rPr>
          <t xml:space="preserve">
</t>
        </r>
      </text>
    </comment>
    <comment ref="C25" authorId="0">
      <text>
        <r>
          <rPr>
            <b/>
            <sz val="8"/>
            <rFont val="Tahoma"/>
            <family val="2"/>
          </rPr>
          <t>Please attach spreasdsheet showing calculations with number of participants, perdiem and details of other costs</t>
        </r>
        <r>
          <rPr>
            <sz val="8"/>
            <rFont val="Tahoma"/>
            <family val="2"/>
          </rPr>
          <t xml:space="preserve">
</t>
        </r>
      </text>
    </comment>
    <comment ref="C26" authorId="0">
      <text>
        <r>
          <rPr>
            <b/>
            <sz val="8"/>
            <rFont val="Tahoma"/>
            <family val="2"/>
          </rPr>
          <t>Please attach spreasdsheet showing calculations with number of participants, perdiem and details of other costs</t>
        </r>
        <r>
          <rPr>
            <sz val="8"/>
            <rFont val="Tahoma"/>
            <family val="2"/>
          </rPr>
          <t xml:space="preserve">
</t>
        </r>
      </text>
    </comment>
    <comment ref="C27" authorId="0">
      <text>
        <r>
          <rPr>
            <b/>
            <sz val="8"/>
            <rFont val="Tahoma"/>
            <family val="2"/>
          </rPr>
          <t>Please attach spreasdsheet showing calculations with number of participants, perdiem and details of other costs</t>
        </r>
        <r>
          <rPr>
            <sz val="8"/>
            <rFont val="Tahoma"/>
            <family val="2"/>
          </rPr>
          <t xml:space="preserve">
</t>
        </r>
      </text>
    </comment>
    <comment ref="C28" authorId="0">
      <text>
        <r>
          <rPr>
            <b/>
            <sz val="8"/>
            <rFont val="Tahoma"/>
            <family val="2"/>
          </rPr>
          <t>Please attach spreasdsheet showing calculations with number of participants, perdiem and details of other costs</t>
        </r>
        <r>
          <rPr>
            <sz val="8"/>
            <rFont val="Tahoma"/>
            <family val="2"/>
          </rPr>
          <t xml:space="preserve">
</t>
        </r>
      </text>
    </comment>
    <comment ref="C29" authorId="0">
      <text>
        <r>
          <rPr>
            <b/>
            <sz val="8"/>
            <rFont val="Tahoma"/>
            <family val="2"/>
          </rPr>
          <t>Please attach spreasdsheet showing calculations with number of participants, perdiem and details of other costs</t>
        </r>
        <r>
          <rPr>
            <sz val="8"/>
            <rFont val="Tahoma"/>
            <family val="2"/>
          </rPr>
          <t xml:space="preserve">
</t>
        </r>
      </text>
    </comment>
    <comment ref="C30" authorId="0">
      <text>
        <r>
          <rPr>
            <b/>
            <sz val="8"/>
            <rFont val="Tahoma"/>
            <family val="2"/>
          </rPr>
          <t>Please attach spreasdsheet showing calculations with number of participants, perdiem and details of other costs</t>
        </r>
        <r>
          <rPr>
            <sz val="8"/>
            <rFont val="Tahoma"/>
            <family val="2"/>
          </rPr>
          <t xml:space="preserve">
</t>
        </r>
      </text>
    </comment>
    <comment ref="C31" authorId="0">
      <text>
        <r>
          <rPr>
            <b/>
            <sz val="8"/>
            <rFont val="Tahoma"/>
            <family val="2"/>
          </rPr>
          <t>Please attach spreasdsheet showing calculations with number of participants, perdiem and details of other costs</t>
        </r>
        <r>
          <rPr>
            <sz val="8"/>
            <rFont val="Tahoma"/>
            <family val="2"/>
          </rPr>
          <t xml:space="preserve">
</t>
        </r>
      </text>
    </comment>
    <comment ref="B23" authorId="0">
      <text>
        <r>
          <rPr>
            <b/>
            <sz val="8"/>
            <rFont val="Tahoma"/>
            <family val="2"/>
          </rPr>
          <t>Budget lines to match budget summary</t>
        </r>
      </text>
    </comment>
    <comment ref="B33" authorId="0">
      <text>
        <r>
          <rPr>
            <b/>
            <sz val="8"/>
            <rFont val="Tahoma"/>
            <family val="2"/>
          </rPr>
          <t>Budget lines to match budget summary</t>
        </r>
      </text>
    </comment>
    <comment ref="B46" authorId="0">
      <text>
        <r>
          <rPr>
            <b/>
            <sz val="8"/>
            <rFont val="Tahoma"/>
            <family val="2"/>
          </rPr>
          <t>Budget lines to match budget summary</t>
        </r>
      </text>
    </comment>
    <comment ref="B67" authorId="0">
      <text>
        <r>
          <rPr>
            <b/>
            <sz val="8"/>
            <rFont val="Tahoma"/>
            <family val="2"/>
          </rPr>
          <t>Budget lines to match budget summary</t>
        </r>
      </text>
    </comment>
    <comment ref="B79" authorId="0">
      <text>
        <r>
          <rPr>
            <b/>
            <sz val="8"/>
            <rFont val="Tahoma"/>
            <family val="2"/>
          </rPr>
          <t>Budget lines to match budget summary</t>
        </r>
      </text>
    </comment>
  </commentList>
</comments>
</file>

<file path=xl/sharedStrings.xml><?xml version="1.0" encoding="utf-8"?>
<sst xmlns="http://schemas.openxmlformats.org/spreadsheetml/2006/main" count="363" uniqueCount="196">
  <si>
    <t>Transportation</t>
  </si>
  <si>
    <t>UNICEF</t>
  </si>
  <si>
    <t>Total</t>
  </si>
  <si>
    <t>WHO</t>
  </si>
  <si>
    <t>Number</t>
  </si>
  <si>
    <t>Units</t>
  </si>
  <si>
    <t>Ice packs</t>
  </si>
  <si>
    <t>Cold chain assistants</t>
  </si>
  <si>
    <t>Sub Total</t>
  </si>
  <si>
    <t>Log/ Cold chain casuals</t>
  </si>
  <si>
    <t>Supplies and Equipment</t>
  </si>
  <si>
    <t>Government</t>
  </si>
  <si>
    <t>Items</t>
  </si>
  <si>
    <t>unit</t>
  </si>
  <si>
    <t>Unit</t>
  </si>
  <si>
    <t>Vitamin A</t>
  </si>
  <si>
    <t>OPV (Incl. transport to country)</t>
  </si>
  <si>
    <t>OPV / Vit A</t>
  </si>
  <si>
    <t>Participation in cross border planning meetings</t>
  </si>
  <si>
    <t>Training and Meetings</t>
  </si>
  <si>
    <t>Fuel for generators</t>
  </si>
  <si>
    <t>Maintenance and repairs of cold chain</t>
  </si>
  <si>
    <t>Air transport of materials, supplies &amp; OPV</t>
  </si>
  <si>
    <t>Truck Rental for materials, supplies &amp; OPV</t>
  </si>
  <si>
    <t>Stationary for vaccination teams</t>
  </si>
  <si>
    <t xml:space="preserve">Posters </t>
  </si>
  <si>
    <t>Micro planning workshops</t>
  </si>
  <si>
    <t>No</t>
  </si>
  <si>
    <t>Line</t>
  </si>
  <si>
    <t>Other:</t>
  </si>
  <si>
    <t>Source:</t>
  </si>
  <si>
    <t xml:space="preserve">Training of vaccinators </t>
  </si>
  <si>
    <t xml:space="preserve">Rental of HF radios </t>
  </si>
  <si>
    <t>Social Mobilisers</t>
  </si>
  <si>
    <t>Opening ceremony - Provincial</t>
  </si>
  <si>
    <t>Opening ceremony - Capital</t>
  </si>
  <si>
    <t>TV Advertising</t>
  </si>
  <si>
    <t>Radio Advertising</t>
  </si>
  <si>
    <t>persons</t>
  </si>
  <si>
    <t>Vaccinators</t>
  </si>
  <si>
    <t>District supervisors</t>
  </si>
  <si>
    <t xml:space="preserve">Independent monitors  </t>
  </si>
  <si>
    <t>Other Operational Costs</t>
  </si>
  <si>
    <t xml:space="preserve">Currency  </t>
  </si>
  <si>
    <t>Flexibility of Budget Lines</t>
  </si>
  <si>
    <t xml:space="preserve">Calculating the Budget </t>
  </si>
  <si>
    <t>Kerozene for refrigerators</t>
  </si>
  <si>
    <t>Cold boxes (mention model)</t>
  </si>
  <si>
    <t>Vaccine carriers (mention model)</t>
  </si>
  <si>
    <t>Cells shaded include formulas and should not be changed</t>
  </si>
  <si>
    <t>Revision as of:</t>
  </si>
  <si>
    <t>Others… (describe)</t>
  </si>
  <si>
    <t>Total ops costs</t>
  </si>
  <si>
    <t>Other partners</t>
  </si>
  <si>
    <t>TOTAL</t>
  </si>
  <si>
    <t>Team supervisors</t>
  </si>
  <si>
    <t>Regional supervisors</t>
  </si>
  <si>
    <t>Drivers</t>
  </si>
  <si>
    <t>National supervisors</t>
  </si>
  <si>
    <t>Urban</t>
  </si>
  <si>
    <t>Rural</t>
  </si>
  <si>
    <t>Country:</t>
  </si>
  <si>
    <t>Budget version:</t>
  </si>
  <si>
    <t>Type of SIA:</t>
  </si>
  <si>
    <t>Age group:</t>
  </si>
  <si>
    <t>Vaccine type:</t>
  </si>
  <si>
    <t>Total USD cost per child (incl. vaccine cost)</t>
  </si>
  <si>
    <t>Total USD ops cost per child (excl. vaccine cost)</t>
  </si>
  <si>
    <t>Parameters used for calculation of budget</t>
  </si>
  <si>
    <t>Currency:</t>
  </si>
  <si>
    <t>Number of Days</t>
  </si>
  <si>
    <t>Unit Description</t>
  </si>
  <si>
    <t>The template should be filled in local currency unless the USD is used for the payments at the lowest level (i.e. vaccinators, or suppliers) The exchange rate to the USD must be indicated in the Parameters sheet.</t>
  </si>
  <si>
    <t>Total target population:</t>
  </si>
  <si>
    <t>Daily rate for hire:</t>
  </si>
  <si>
    <t>Number of days / round</t>
  </si>
  <si>
    <t>Cost /</t>
  </si>
  <si>
    <t>Amount</t>
  </si>
  <si>
    <t>for Supplementary Immunization Activities (SIAs)</t>
  </si>
  <si>
    <t>Supplementary Immunisation Activities (SIAs) for Polio Eradication</t>
  </si>
  <si>
    <t>Chalk</t>
  </si>
  <si>
    <t>Batteries</t>
  </si>
  <si>
    <t>Share of budget</t>
  </si>
  <si>
    <t>Indelible finger markers</t>
  </si>
  <si>
    <t>Transport and perdiem for international staff, STOP and international consultants</t>
  </si>
  <si>
    <t>Number of finger markers per vaccination team</t>
  </si>
  <si>
    <t>Fuel consumption (L / 100 km) - motorbikes</t>
  </si>
  <si>
    <t>Number of vaccination teams per team supervisor</t>
  </si>
  <si>
    <t>Training of team supervisors</t>
  </si>
  <si>
    <t>How many units per motorbike?</t>
  </si>
  <si>
    <t>How many units per car?</t>
  </si>
  <si>
    <t>Human resources and incentives</t>
  </si>
  <si>
    <t>Narrative and additional comments</t>
  </si>
  <si>
    <t>Social mobilisation and communication</t>
  </si>
  <si>
    <t>Training of independent monitors</t>
  </si>
  <si>
    <t>Post round review evaluation meeting</t>
  </si>
  <si>
    <t>Fuel consumption (L / 100 km) - 4X4 vehicles</t>
  </si>
  <si>
    <t>Number / quantity</t>
  </si>
  <si>
    <t>Caps</t>
  </si>
  <si>
    <t>T- Shirts</t>
  </si>
  <si>
    <t>Flags</t>
  </si>
  <si>
    <t>Banners</t>
  </si>
  <si>
    <t>Total OPV + Vit A + finger markers</t>
  </si>
  <si>
    <t>Budget file name</t>
  </si>
  <si>
    <t>Fuel for MOH vehicles</t>
  </si>
  <si>
    <t>Planned dates of SIAs:</t>
  </si>
  <si>
    <t>Country-level funding</t>
  </si>
  <si>
    <t>Fuel consumption (L / hour) -  boats</t>
  </si>
  <si>
    <t>Vaccination teams if motorized</t>
  </si>
  <si>
    <t>Teams supervisors if motorized</t>
  </si>
  <si>
    <t>Social mobilizers</t>
  </si>
  <si>
    <t>Total Ops costs in USD</t>
  </si>
  <si>
    <t>Recommended parameters</t>
  </si>
  <si>
    <t>2 per round</t>
  </si>
  <si>
    <t>Number of children targeted per vaccination team / day</t>
  </si>
  <si>
    <t>4 - 5 teams</t>
  </si>
  <si>
    <t>15 -20 L / 100 km</t>
  </si>
  <si>
    <t>4 - 5 L / 100 km</t>
  </si>
  <si>
    <t>Number of days of H - H activity</t>
  </si>
  <si>
    <t>Budget summary in local currency, for one round only</t>
  </si>
  <si>
    <t>Average distance in km / day</t>
  </si>
  <si>
    <t>ceremony</t>
  </si>
  <si>
    <t>spot</t>
  </si>
  <si>
    <t>Mobile phone recharge cards</t>
  </si>
  <si>
    <t>vaccinator</t>
  </si>
  <si>
    <t>supervisor</t>
  </si>
  <si>
    <t>monitor</t>
  </si>
  <si>
    <t>session</t>
  </si>
  <si>
    <t>meeting</t>
  </si>
  <si>
    <t>pc</t>
  </si>
  <si>
    <t>liter</t>
  </si>
  <si>
    <t>dose</t>
  </si>
  <si>
    <t>marker</t>
  </si>
  <si>
    <t>vehicle</t>
  </si>
  <si>
    <t>flight</t>
  </si>
  <si>
    <t>Daily rate in local currency:</t>
  </si>
  <si>
    <t>Total incentives per round</t>
  </si>
  <si>
    <t>Below the total Funding Requirement, in the field marked “Funds available at the Country-level” you should include any direct contributions to the country program through the Government, UNICEF or WHO or other partners. The difference between the total requirement and funds available will calculate the current funding shortfall for the SIA.</t>
  </si>
  <si>
    <t>Target pop for this round:</t>
  </si>
  <si>
    <t>Total available funds for operational costs (excluding OPV and markers)</t>
  </si>
  <si>
    <t xml:space="preserve"> 150- 200 / day</t>
  </si>
  <si>
    <t>60 - 100 / day</t>
  </si>
  <si>
    <t>Incentives for appropriate categories</t>
  </si>
  <si>
    <t xml:space="preserve">OPV / Vit A / finger markers </t>
  </si>
  <si>
    <t>Other Partners</t>
  </si>
  <si>
    <t>Other</t>
  </si>
  <si>
    <t>Provincial Supervisors</t>
  </si>
  <si>
    <t>National Supervisors</t>
  </si>
  <si>
    <t>Fuel for vehicles for District supervisors</t>
  </si>
  <si>
    <t>Fuel for vehicles for Provincial supervisors</t>
  </si>
  <si>
    <t>Fuel for vehicles for National supervisors</t>
  </si>
  <si>
    <t>Fuel for vehicles for Independent Monitors</t>
  </si>
  <si>
    <t>???</t>
  </si>
  <si>
    <t>Fuel for …</t>
  </si>
  <si>
    <t>Bank Charges</t>
  </si>
  <si>
    <t>Description</t>
  </si>
  <si>
    <t>Number of</t>
  </si>
  <si>
    <t>Days</t>
  </si>
  <si>
    <t>Total pop in the country:</t>
  </si>
  <si>
    <t>&lt;5 population for the country:</t>
  </si>
  <si>
    <t xml:space="preserve"> SIA budget parameters</t>
  </si>
  <si>
    <t>Target population for the round:</t>
  </si>
  <si>
    <t>Current exchange rate (UN official USD rate )</t>
  </si>
  <si>
    <t>Total funds required for operational costs in local currency</t>
  </si>
  <si>
    <t>Total funds required for operational costs in USD</t>
  </si>
  <si>
    <t>Funding shortfall / External funds required for operational costs in USD</t>
  </si>
  <si>
    <t>3 - 5 teams</t>
  </si>
  <si>
    <t>Regional/ national supervisors</t>
  </si>
  <si>
    <t>% of total</t>
  </si>
  <si>
    <t>ops costs</t>
  </si>
  <si>
    <t>% of total ops costs</t>
  </si>
  <si>
    <t>Transportation for Vaccinators</t>
  </si>
  <si>
    <t>Transportation for District supervisors</t>
  </si>
  <si>
    <t>Transportation  for Provincial Supervisors</t>
  </si>
  <si>
    <t>Transportation for National Supervisors</t>
  </si>
  <si>
    <t xml:space="preserve">Transportation for Independent monitors  </t>
  </si>
  <si>
    <t>Transportation for Social Mobilisers</t>
  </si>
  <si>
    <t>Transportation for …</t>
  </si>
  <si>
    <t>Fuel for vaccinators transport</t>
  </si>
  <si>
    <t>Fuel for vehicles for Social Mobilisers</t>
  </si>
  <si>
    <t>Other Partner</t>
  </si>
  <si>
    <t xml:space="preserve"> Other Partner</t>
  </si>
  <si>
    <t>It is expected that the SIA budgets will be developped in collaboration with the national authorities, UNICEF and the other partners so that all partners are working off the same document. The columns for the shares of the budget should reflect the amount, each implementing partner will be contributing for each budget line. If another implementing partner is responsible for a particular budget line, please use other partner column.</t>
  </si>
  <si>
    <r>
      <t xml:space="preserve">The budget categories used are fairly self-explanatory, and based on those usually used for generating EPI budgets. For each detailed budget line, the cells in the "number" column should ideally be linked to the detailed calculation sheets. In the narrative spreadsheet, provide explanations on calculations and/or costing factors or attach a word document with references to budget lines. 
</t>
    </r>
    <r>
      <rPr>
        <b/>
        <u val="single"/>
        <sz val="10"/>
        <rFont val="Arial"/>
        <family val="2"/>
      </rPr>
      <t>If the op cost per child is more than 0.5 USD provide comprehensive explaination and attach detailed worksheet for the districts/provinces contributing to the high cost</t>
    </r>
  </si>
  <si>
    <r>
      <t xml:space="preserve">The file name should contain: </t>
    </r>
    <r>
      <rPr>
        <b/>
        <sz val="10"/>
        <rFont val="Arial"/>
        <family val="2"/>
      </rPr>
      <t>country-SIA-month-year-version-DDMMYY.xls</t>
    </r>
    <r>
      <rPr>
        <sz val="10"/>
        <rFont val="Arial"/>
        <family val="2"/>
      </rPr>
      <t>, for example: GUINEE-NID-DECEMBER-2010-281010.xls.</t>
    </r>
  </si>
  <si>
    <r>
      <t xml:space="preserve">Each template has 7 broad budget categories, under which there are detailed budget lines.  For example, Human resources includes the specific types of positions. You may change the budget lines description within each category to suit what is being used in the country. Feel free to add as many budget lines as required, and delete those not required, as long as they stay within the related budget category. </t>
    </r>
    <r>
      <rPr>
        <b/>
        <sz val="10"/>
        <rFont val="Arial"/>
        <family val="2"/>
      </rPr>
      <t>Please do not change the name of the categories.</t>
    </r>
  </si>
  <si>
    <t>Funding shortfall / External funds required for operational costs in local currency</t>
  </si>
  <si>
    <t>Operational cost per vaccinated child in USD</t>
  </si>
  <si>
    <t>You may use as many lines as needed for each narrative budget line.</t>
  </si>
  <si>
    <t xml:space="preserve">These costs should not be included in the SIAs budget and should either be covered by the surveillance/country budget or be requested separately from the regional office/ headquarters. </t>
  </si>
  <si>
    <t>Funds available at Country level for operational costs (excluding OPV and markers)</t>
  </si>
  <si>
    <t>T- Shirts / aprons</t>
  </si>
  <si>
    <r>
      <t xml:space="preserve">This template is a standard format for country programs to submit their estimated resource requirements for polio eradication immunisation activities. A standard summary format will facilitate the review of funding requests for SIAs, and has been requested by donors who require a greater level of detail in funding proposals. This summary sheet should ideally be linked to detailed calculation spreadsheets for each district or province/state. </t>
    </r>
    <r>
      <rPr>
        <b/>
        <sz val="10"/>
        <color indexed="10"/>
        <rFont val="Arial"/>
        <family val="2"/>
      </rPr>
      <t>If several rounds are planned, please use separate sheets for each round.</t>
    </r>
  </si>
  <si>
    <t>Guidance for completion of budget summary template</t>
  </si>
  <si>
    <t>General Guidance</t>
  </si>
  <si>
    <t xml:space="preserve"> SIA Budget Templates
Version: 20 Jan 2017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</si>
</sst>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quot;$&quot;* #,##0_);_(&quot;$&quot;* \(#,##0\);_(&quot;$&quot;* &quot;-&quot;??_);_(@_)"/>
    <numFmt numFmtId="174" formatCode="[$-409]d/mmm/yy;@"/>
    <numFmt numFmtId="175" formatCode="_(&quot;$&quot;* #,##0.0_);_(&quot;$&quot;* \(#,##0.0\);_(&quot;$&quot;* &quot;-&quot;??_);_(@_)"/>
    <numFmt numFmtId="176" formatCode="_(* #,##0.0_);_(* \(#,##0.0\);_(* &quot;-&quot;??_);_(@_)"/>
    <numFmt numFmtId="177" formatCode="&quot;$&quot;#,##0.00"/>
  </numFmts>
  <fonts count="62">
    <font>
      <sz val="10"/>
      <name val="Arial"/>
      <family val="0"/>
    </font>
    <font>
      <b/>
      <sz val="12"/>
      <name val="Arial"/>
      <family val="2"/>
    </font>
    <font>
      <b/>
      <sz val="10"/>
      <name val="Arial"/>
      <family val="2"/>
    </font>
    <font>
      <b/>
      <sz val="11"/>
      <name val="Arial"/>
      <family val="2"/>
    </font>
    <font>
      <sz val="16"/>
      <name val="Arial"/>
      <family val="2"/>
    </font>
    <font>
      <u val="single"/>
      <sz val="10"/>
      <color indexed="36"/>
      <name val="Arial"/>
      <family val="2"/>
    </font>
    <font>
      <u val="single"/>
      <sz val="10"/>
      <color indexed="12"/>
      <name val="Arial"/>
      <family val="2"/>
    </font>
    <font>
      <b/>
      <sz val="16"/>
      <name val="Arial"/>
      <family val="2"/>
    </font>
    <font>
      <b/>
      <sz val="14"/>
      <name val="Arial"/>
      <family val="2"/>
    </font>
    <font>
      <sz val="10"/>
      <color indexed="41"/>
      <name val="Arial"/>
      <family val="2"/>
    </font>
    <font>
      <b/>
      <sz val="10"/>
      <color indexed="41"/>
      <name val="Arial"/>
      <family val="2"/>
    </font>
    <font>
      <b/>
      <sz val="12"/>
      <color indexed="20"/>
      <name val="Arial"/>
      <family val="2"/>
    </font>
    <font>
      <sz val="10"/>
      <color indexed="8"/>
      <name val="Arial"/>
      <family val="2"/>
    </font>
    <font>
      <b/>
      <sz val="10"/>
      <color indexed="8"/>
      <name val="Arial"/>
      <family val="2"/>
    </font>
    <font>
      <b/>
      <sz val="9"/>
      <name val="Arial"/>
      <family val="2"/>
    </font>
    <font>
      <sz val="12"/>
      <name val="Arial"/>
      <family val="2"/>
    </font>
    <font>
      <b/>
      <u val="single"/>
      <sz val="10"/>
      <name val="Arial"/>
      <family val="2"/>
    </font>
    <font>
      <sz val="11"/>
      <name val="Arial"/>
      <family val="2"/>
    </font>
    <font>
      <b/>
      <sz val="10"/>
      <color indexed="10"/>
      <name val="Arial"/>
      <family val="2"/>
    </font>
    <font>
      <sz val="8"/>
      <name val="Arial"/>
      <family val="2"/>
    </font>
    <font>
      <sz val="8"/>
      <name val="Tahoma"/>
      <family val="2"/>
    </font>
    <font>
      <b/>
      <sz val="8"/>
      <name val="Tahoma"/>
      <family val="2"/>
    </font>
    <font>
      <b/>
      <sz val="12"/>
      <color indexed="10"/>
      <name val="Arial"/>
      <family val="2"/>
    </font>
    <font>
      <sz val="12"/>
      <color indexed="10"/>
      <name val="Arial"/>
      <family val="2"/>
    </font>
    <font>
      <b/>
      <sz val="12"/>
      <color indexed="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gray0625">
        <bgColor indexed="42"/>
      </patternFill>
    </fill>
    <fill>
      <patternFill patternType="solid">
        <fgColor indexed="41"/>
        <bgColor indexed="64"/>
      </patternFill>
    </fill>
    <fill>
      <patternFill patternType="solid">
        <fgColor indexed="9"/>
        <bgColor indexed="64"/>
      </patternFill>
    </fill>
    <fill>
      <patternFill patternType="gray0625"/>
    </fill>
    <fill>
      <patternFill patternType="solid">
        <fgColor indexed="22"/>
        <bgColor indexed="64"/>
      </patternFill>
    </fill>
    <fill>
      <patternFill patternType="gray0625">
        <bgColor indexed="43"/>
      </patternFill>
    </fill>
    <fill>
      <patternFill patternType="gray125">
        <bgColor indexed="9"/>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color indexed="63"/>
      </right>
      <top style="hair"/>
      <bottom style="thin"/>
    </border>
    <border>
      <left>
        <color indexed="63"/>
      </left>
      <right>
        <color indexed="63"/>
      </right>
      <top style="thin"/>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style="medium"/>
      <bottom style="medium"/>
    </border>
    <border>
      <left style="medium"/>
      <right>
        <color indexed="63"/>
      </right>
      <top style="hair"/>
      <bottom style="medium"/>
    </border>
    <border>
      <left style="thin"/>
      <right style="thin"/>
      <top style="hair"/>
      <bottom style="medium"/>
    </border>
    <border>
      <left>
        <color indexed="63"/>
      </left>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hair"/>
      <bottom style="medium"/>
    </border>
    <border>
      <left style="medium"/>
      <right>
        <color indexed="63"/>
      </right>
      <top style="hair"/>
      <bottom>
        <color indexed="63"/>
      </bottom>
    </border>
    <border>
      <left style="thin"/>
      <right style="thin"/>
      <top style="hair"/>
      <bottom>
        <color indexed="63"/>
      </bottom>
    </border>
    <border>
      <left>
        <color indexed="63"/>
      </left>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mediu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medium"/>
      <bottom>
        <color indexed="63"/>
      </bottom>
    </border>
    <border>
      <left style="thin"/>
      <right style="thin"/>
      <top>
        <color indexed="63"/>
      </top>
      <bottom style="thin"/>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style="thin"/>
      <right style="thin"/>
      <top style="thin"/>
      <bottom style="thin"/>
    </border>
    <border>
      <left>
        <color indexed="63"/>
      </left>
      <right style="medium"/>
      <top style="medium"/>
      <bottom style="medium"/>
    </border>
    <border>
      <left style="medium"/>
      <right>
        <color indexed="63"/>
      </right>
      <top style="thin"/>
      <bottom style="medium"/>
    </border>
    <border>
      <left style="thin"/>
      <right>
        <color indexed="63"/>
      </right>
      <top style="medium"/>
      <bottom style="dotted"/>
    </border>
    <border>
      <left style="thin"/>
      <right>
        <color indexed="63"/>
      </right>
      <top style="dotted"/>
      <bottom style="dotted"/>
    </border>
    <border>
      <left style="thin"/>
      <right>
        <color indexed="63"/>
      </right>
      <top style="dotted"/>
      <bottom style="medium"/>
    </border>
    <border>
      <left style="medium"/>
      <right style="thin"/>
      <top style="medium"/>
      <bottom>
        <color indexed="63"/>
      </bottom>
    </border>
    <border>
      <left style="thin"/>
      <right style="thin"/>
      <top style="medium"/>
      <bottom style="thin"/>
    </border>
    <border>
      <left style="thin"/>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thin"/>
      <right style="medium"/>
      <top>
        <color indexed="63"/>
      </top>
      <bottom style="thin"/>
    </border>
    <border>
      <left style="thin"/>
      <right style="medium"/>
      <top style="hair"/>
      <bottom style="medium"/>
    </border>
    <border>
      <left style="thin"/>
      <right style="medium"/>
      <top style="thin"/>
      <bottom>
        <color indexed="63"/>
      </bottom>
    </border>
    <border>
      <left style="thin"/>
      <right style="medium"/>
      <top style="hair"/>
      <bottom>
        <color indexed="63"/>
      </bottom>
    </border>
    <border>
      <left style="thin"/>
      <right style="medium"/>
      <top style="medium"/>
      <bottom>
        <color indexed="63"/>
      </bottom>
    </border>
    <border>
      <left style="thin"/>
      <right>
        <color indexed="63"/>
      </right>
      <top style="hair"/>
      <bottom style="medium"/>
    </border>
    <border>
      <left style="thin"/>
      <right>
        <color indexed="63"/>
      </right>
      <top style="hair"/>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dotted"/>
    </border>
    <border>
      <left>
        <color indexed="63"/>
      </left>
      <right style="medium"/>
      <top style="medium"/>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medium"/>
    </border>
    <border>
      <left>
        <color indexed="63"/>
      </left>
      <right style="medium"/>
      <top style="dotted"/>
      <bottom style="medium"/>
    </border>
    <border>
      <left style="medium"/>
      <right style="medium"/>
      <top style="medium"/>
      <bottom style="dotted"/>
    </border>
    <border>
      <left style="medium"/>
      <right>
        <color indexed="63"/>
      </right>
      <top style="medium"/>
      <bottom style="dotted"/>
    </border>
    <border>
      <left style="medium"/>
      <right style="medium"/>
      <top style="dotted"/>
      <bottom style="dotted"/>
    </border>
    <border>
      <left style="medium"/>
      <right>
        <color indexed="63"/>
      </right>
      <top style="dotted"/>
      <bottom style="dotted"/>
    </border>
    <border>
      <left style="medium"/>
      <right style="medium"/>
      <top style="dotted"/>
      <bottom style="medium"/>
    </border>
    <border>
      <left style="medium"/>
      <right>
        <color indexed="63"/>
      </right>
      <top style="dotted"/>
      <bottom style="medium"/>
    </border>
    <border>
      <left style="medium"/>
      <right style="medium"/>
      <top style="thin"/>
      <bottom style="thin"/>
    </border>
    <border>
      <left style="medium"/>
      <right style="medium"/>
      <top style="thin"/>
      <bottom style="medium"/>
    </border>
    <border>
      <left style="medium"/>
      <right style="medium"/>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91">
    <xf numFmtId="0" fontId="0" fillId="0" borderId="0" xfId="0" applyAlignment="1">
      <alignment/>
    </xf>
    <xf numFmtId="0" fontId="0" fillId="0" borderId="0" xfId="0" applyFill="1" applyAlignment="1">
      <alignment horizontal="lef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xf>
    <xf numFmtId="0" fontId="2" fillId="0" borderId="11"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0" fillId="0" borderId="11" xfId="0" applyFill="1" applyBorder="1" applyAlignment="1">
      <alignment/>
    </xf>
    <xf numFmtId="0" fontId="0" fillId="0" borderId="12" xfId="0" applyFill="1" applyBorder="1" applyAlignment="1">
      <alignment/>
    </xf>
    <xf numFmtId="0" fontId="3" fillId="0" borderId="0" xfId="0" applyFont="1" applyFill="1" applyAlignment="1">
      <alignment/>
    </xf>
    <xf numFmtId="0" fontId="0" fillId="0" borderId="0" xfId="0" applyFill="1" applyBorder="1" applyAlignment="1">
      <alignment/>
    </xf>
    <xf numFmtId="0" fontId="0" fillId="0" borderId="13" xfId="0" applyFill="1" applyBorder="1" applyAlignment="1">
      <alignment/>
    </xf>
    <xf numFmtId="0" fontId="4" fillId="0" borderId="0" xfId="0" applyFont="1" applyAlignment="1">
      <alignment horizontal="centerContinuous"/>
    </xf>
    <xf numFmtId="0" fontId="7" fillId="0" borderId="0" xfId="0" applyFont="1" applyAlignment="1">
      <alignment horizontal="centerContinuous"/>
    </xf>
    <xf numFmtId="0" fontId="0" fillId="0" borderId="10" xfId="0" applyNumberFormat="1" applyFill="1" applyBorder="1" applyAlignment="1">
      <alignment/>
    </xf>
    <xf numFmtId="0" fontId="0" fillId="0" borderId="10" xfId="0" applyFill="1" applyBorder="1" applyAlignment="1">
      <alignment horizontal="center"/>
    </xf>
    <xf numFmtId="0" fontId="11" fillId="0" borderId="14" xfId="0" applyFont="1" applyFill="1" applyBorder="1" applyAlignment="1">
      <alignment horizontal="left"/>
    </xf>
    <xf numFmtId="0" fontId="0" fillId="0" borderId="15" xfId="0" applyFont="1" applyFill="1" applyBorder="1" applyAlignment="1">
      <alignment/>
    </xf>
    <xf numFmtId="0" fontId="0" fillId="0" borderId="15" xfId="0" applyFill="1" applyBorder="1" applyAlignment="1">
      <alignment/>
    </xf>
    <xf numFmtId="0" fontId="11" fillId="0" borderId="15" xfId="0" applyFont="1" applyFill="1" applyBorder="1" applyAlignment="1">
      <alignment/>
    </xf>
    <xf numFmtId="0" fontId="0" fillId="0" borderId="16" xfId="0" applyFont="1" applyFill="1" applyBorder="1" applyAlignment="1">
      <alignment/>
    </xf>
    <xf numFmtId="172" fontId="0" fillId="0" borderId="10" xfId="42" applyNumberFormat="1" applyFont="1" applyFill="1" applyBorder="1" applyAlignment="1">
      <alignment horizontal="center"/>
    </xf>
    <xf numFmtId="0" fontId="9" fillId="0" borderId="0" xfId="0" applyFont="1" applyFill="1" applyBorder="1" applyAlignment="1">
      <alignment/>
    </xf>
    <xf numFmtId="0" fontId="10" fillId="0" borderId="0" xfId="0" applyFont="1" applyFill="1" applyBorder="1" applyAlignment="1">
      <alignment/>
    </xf>
    <xf numFmtId="173" fontId="10" fillId="0" borderId="0" xfId="44" applyNumberFormat="1" applyFont="1" applyFill="1" applyBorder="1" applyAlignment="1">
      <alignment horizontal="center"/>
    </xf>
    <xf numFmtId="0" fontId="2" fillId="33" borderId="14"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3" fillId="33" borderId="19" xfId="0" applyFont="1" applyFill="1" applyBorder="1" applyAlignment="1">
      <alignment horizontal="centerContinuous"/>
    </xf>
    <xf numFmtId="0" fontId="0" fillId="33" borderId="20" xfId="0" applyFont="1" applyFill="1" applyBorder="1" applyAlignment="1">
      <alignment/>
    </xf>
    <xf numFmtId="0" fontId="0" fillId="33" borderId="21" xfId="0" applyFont="1" applyFill="1" applyBorder="1" applyAlignment="1">
      <alignment/>
    </xf>
    <xf numFmtId="0" fontId="2" fillId="33" borderId="21" xfId="0" applyFont="1" applyFill="1" applyBorder="1" applyAlignment="1">
      <alignment/>
    </xf>
    <xf numFmtId="0" fontId="2" fillId="33" borderId="21" xfId="0" applyNumberFormat="1" applyFont="1" applyFill="1" applyBorder="1" applyAlignment="1">
      <alignment/>
    </xf>
    <xf numFmtId="0" fontId="8" fillId="33" borderId="22" xfId="0" applyFont="1" applyFill="1" applyBorder="1" applyAlignment="1">
      <alignment horizontal="centerContinuous"/>
    </xf>
    <xf numFmtId="0" fontId="0" fillId="33" borderId="23" xfId="0" applyFill="1" applyBorder="1" applyAlignment="1">
      <alignment/>
    </xf>
    <xf numFmtId="0" fontId="13" fillId="33" borderId="14" xfId="0" applyFont="1" applyFill="1" applyBorder="1" applyAlignment="1">
      <alignment horizontal="center"/>
    </xf>
    <xf numFmtId="0" fontId="13" fillId="33" borderId="17" xfId="0" applyFont="1" applyFill="1" applyBorder="1" applyAlignment="1">
      <alignment horizontal="center"/>
    </xf>
    <xf numFmtId="0" fontId="13" fillId="33" borderId="24" xfId="0" applyFont="1" applyFill="1" applyBorder="1" applyAlignment="1">
      <alignment horizontal="center"/>
    </xf>
    <xf numFmtId="0" fontId="13" fillId="33" borderId="25" xfId="0" applyFont="1" applyFill="1" applyBorder="1" applyAlignment="1">
      <alignment horizontal="center"/>
    </xf>
    <xf numFmtId="0" fontId="12" fillId="33" borderId="26" xfId="0" applyFont="1" applyFill="1" applyBorder="1" applyAlignment="1">
      <alignment/>
    </xf>
    <xf numFmtId="0" fontId="12" fillId="33" borderId="20" xfId="0" applyFont="1" applyFill="1" applyBorder="1" applyAlignment="1">
      <alignment/>
    </xf>
    <xf numFmtId="0" fontId="12" fillId="33" borderId="27" xfId="0" applyFont="1" applyFill="1" applyBorder="1" applyAlignment="1">
      <alignment/>
    </xf>
    <xf numFmtId="0" fontId="0" fillId="33" borderId="27" xfId="0" applyFont="1" applyFill="1" applyBorder="1" applyAlignment="1">
      <alignment/>
    </xf>
    <xf numFmtId="0" fontId="0" fillId="33" borderId="28" xfId="0" applyFont="1" applyFill="1" applyBorder="1" applyAlignment="1">
      <alignment/>
    </xf>
    <xf numFmtId="0" fontId="2" fillId="33" borderId="28" xfId="0" applyFont="1" applyFill="1" applyBorder="1" applyAlignment="1">
      <alignment/>
    </xf>
    <xf numFmtId="172" fontId="0" fillId="33" borderId="13" xfId="42" applyNumberFormat="1" applyFill="1" applyBorder="1" applyAlignment="1">
      <alignment/>
    </xf>
    <xf numFmtId="0" fontId="8" fillId="0" borderId="0" xfId="0" applyFont="1" applyBorder="1" applyAlignment="1">
      <alignment horizontal="left"/>
    </xf>
    <xf numFmtId="0" fontId="1" fillId="0" borderId="15" xfId="0" applyFont="1" applyFill="1" applyBorder="1" applyAlignment="1">
      <alignment horizontal="left"/>
    </xf>
    <xf numFmtId="0" fontId="1" fillId="0" borderId="0" xfId="0" applyFont="1" applyFill="1" applyAlignment="1">
      <alignment horizontal="left"/>
    </xf>
    <xf numFmtId="0" fontId="0" fillId="0" borderId="0" xfId="0" applyFont="1" applyAlignment="1">
      <alignment/>
    </xf>
    <xf numFmtId="0" fontId="0" fillId="0" borderId="0" xfId="0" applyFont="1" applyAlignment="1">
      <alignment horizontal="left" vertical="top" wrapText="1"/>
    </xf>
    <xf numFmtId="0" fontId="8" fillId="0" borderId="0" xfId="0" applyFont="1" applyFill="1" applyBorder="1" applyAlignment="1">
      <alignment horizontal="centerContinuous"/>
    </xf>
    <xf numFmtId="0" fontId="1" fillId="33" borderId="19" xfId="0" applyFont="1" applyFill="1" applyBorder="1" applyAlignment="1">
      <alignment horizontal="left"/>
    </xf>
    <xf numFmtId="0" fontId="0" fillId="33" borderId="22" xfId="0" applyFont="1" applyFill="1" applyBorder="1" applyAlignment="1">
      <alignment/>
    </xf>
    <xf numFmtId="172" fontId="2" fillId="0" borderId="13" xfId="42" applyNumberFormat="1" applyFont="1" applyFill="1" applyBorder="1" applyAlignment="1">
      <alignment/>
    </xf>
    <xf numFmtId="0" fontId="2" fillId="0" borderId="0" xfId="0" applyFont="1" applyFill="1" applyBorder="1" applyAlignment="1">
      <alignment/>
    </xf>
    <xf numFmtId="0" fontId="7" fillId="34" borderId="0" xfId="0" applyFont="1" applyFill="1" applyAlignment="1">
      <alignment horizontal="centerContinuous"/>
    </xf>
    <xf numFmtId="0" fontId="1" fillId="34" borderId="0" xfId="0" applyFont="1" applyFill="1" applyAlignment="1">
      <alignment horizontal="left"/>
    </xf>
    <xf numFmtId="0" fontId="15" fillId="35" borderId="22" xfId="0" applyFont="1" applyFill="1" applyBorder="1" applyAlignment="1">
      <alignment/>
    </xf>
    <xf numFmtId="0" fontId="8" fillId="35" borderId="22" xfId="0" applyFont="1" applyFill="1" applyBorder="1" applyAlignment="1">
      <alignment horizontal="centerContinuous"/>
    </xf>
    <xf numFmtId="173" fontId="2" fillId="35" borderId="22" xfId="44" applyNumberFormat="1" applyFont="1" applyFill="1" applyBorder="1" applyAlignment="1">
      <alignment horizontal="center"/>
    </xf>
    <xf numFmtId="0" fontId="1" fillId="35" borderId="19" xfId="0" applyFont="1" applyFill="1" applyBorder="1" applyAlignment="1">
      <alignment/>
    </xf>
    <xf numFmtId="0" fontId="8" fillId="35" borderId="22" xfId="0" applyFont="1" applyFill="1" applyBorder="1" applyAlignment="1">
      <alignment horizontal="left"/>
    </xf>
    <xf numFmtId="0" fontId="8" fillId="35" borderId="29" xfId="0" applyFont="1" applyFill="1" applyBorder="1" applyAlignment="1">
      <alignment horizontal="centerContinuous"/>
    </xf>
    <xf numFmtId="0" fontId="11" fillId="0" borderId="15" xfId="0" applyFont="1" applyFill="1" applyBorder="1" applyAlignment="1">
      <alignment horizontal="center"/>
    </xf>
    <xf numFmtId="0" fontId="0" fillId="0" borderId="15" xfId="0" applyFill="1" applyBorder="1" applyAlignment="1">
      <alignment horizontal="center"/>
    </xf>
    <xf numFmtId="0" fontId="12" fillId="33" borderId="26" xfId="0" applyFont="1" applyFill="1" applyBorder="1" applyAlignment="1">
      <alignment horizontal="center"/>
    </xf>
    <xf numFmtId="0" fontId="12" fillId="33" borderId="20" xfId="0" applyFont="1" applyFill="1" applyBorder="1" applyAlignment="1">
      <alignment horizontal="center"/>
    </xf>
    <xf numFmtId="2" fontId="0" fillId="0" borderId="15" xfId="0" applyNumberFormat="1" applyFill="1" applyBorder="1" applyAlignment="1">
      <alignment horizontal="center"/>
    </xf>
    <xf numFmtId="0" fontId="1" fillId="33" borderId="13" xfId="0" applyFont="1" applyFill="1" applyBorder="1" applyAlignment="1">
      <alignment horizontal="center"/>
    </xf>
    <xf numFmtId="0" fontId="10" fillId="0" borderId="0" xfId="44" applyNumberFormat="1" applyFont="1" applyFill="1" applyBorder="1" applyAlignment="1">
      <alignment horizontal="center"/>
    </xf>
    <xf numFmtId="0" fontId="2" fillId="33" borderId="13" xfId="0" applyNumberFormat="1" applyFont="1" applyFill="1" applyBorder="1" applyAlignment="1">
      <alignment horizontal="center"/>
    </xf>
    <xf numFmtId="0" fontId="2" fillId="0" borderId="13" xfId="42" applyNumberFormat="1" applyFont="1" applyFill="1" applyBorder="1" applyAlignment="1">
      <alignment/>
    </xf>
    <xf numFmtId="0" fontId="2" fillId="0" borderId="0" xfId="0" applyNumberFormat="1" applyFont="1" applyFill="1" applyBorder="1" applyAlignment="1">
      <alignment/>
    </xf>
    <xf numFmtId="0" fontId="2" fillId="35" borderId="22" xfId="44" applyNumberFormat="1" applyFont="1" applyFill="1" applyBorder="1" applyAlignment="1">
      <alignment horizontal="center"/>
    </xf>
    <xf numFmtId="0" fontId="3" fillId="36" borderId="30" xfId="44" applyNumberFormat="1" applyFont="1" applyFill="1" applyBorder="1" applyAlignment="1" quotePrefix="1">
      <alignment horizontal="center"/>
    </xf>
    <xf numFmtId="0" fontId="16" fillId="0" borderId="31" xfId="0" applyFont="1" applyBorder="1" applyAlignment="1">
      <alignment/>
    </xf>
    <xf numFmtId="0" fontId="0" fillId="0" borderId="12" xfId="0" applyFont="1" applyBorder="1" applyAlignment="1">
      <alignment/>
    </xf>
    <xf numFmtId="0" fontId="0" fillId="0" borderId="32" xfId="0" applyFont="1" applyBorder="1" applyAlignment="1">
      <alignment/>
    </xf>
    <xf numFmtId="0" fontId="16" fillId="0" borderId="31" xfId="0" applyFont="1" applyBorder="1" applyAlignment="1">
      <alignment horizontal="left" vertical="top"/>
    </xf>
    <xf numFmtId="0" fontId="0" fillId="0" borderId="12" xfId="0" applyFont="1" applyBorder="1" applyAlignment="1">
      <alignment horizontal="left" vertical="top" wrapText="1"/>
    </xf>
    <xf numFmtId="0" fontId="0" fillId="0" borderId="32" xfId="0" applyFont="1" applyBorder="1" applyAlignment="1">
      <alignment horizontal="left" vertical="top" wrapText="1"/>
    </xf>
    <xf numFmtId="0" fontId="2" fillId="33" borderId="1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8" xfId="0" applyNumberFormat="1" applyFont="1" applyFill="1" applyBorder="1" applyAlignment="1">
      <alignment horizontal="center" vertical="center"/>
    </xf>
    <xf numFmtId="0" fontId="13" fillId="33" borderId="25" xfId="0" applyFont="1" applyFill="1" applyBorder="1" applyAlignment="1">
      <alignment horizontal="center" vertical="center"/>
    </xf>
    <xf numFmtId="0" fontId="0" fillId="0" borderId="32" xfId="0" applyFont="1" applyBorder="1" applyAlignment="1">
      <alignment/>
    </xf>
    <xf numFmtId="0" fontId="0" fillId="37" borderId="0" xfId="0" applyFont="1" applyFill="1" applyBorder="1" applyAlignment="1">
      <alignment horizontal="left" vertical="top" wrapText="1"/>
    </xf>
    <xf numFmtId="0" fontId="0" fillId="37" borderId="0" xfId="0" applyFont="1" applyFill="1" applyBorder="1" applyAlignment="1">
      <alignment/>
    </xf>
    <xf numFmtId="0" fontId="0" fillId="37" borderId="0" xfId="0" applyFont="1" applyFill="1" applyAlignment="1">
      <alignment/>
    </xf>
    <xf numFmtId="0" fontId="0" fillId="37" borderId="0" xfId="0" applyFont="1" applyFill="1" applyAlignment="1">
      <alignment horizontal="left" vertical="top" wrapText="1"/>
    </xf>
    <xf numFmtId="0" fontId="0" fillId="38" borderId="0" xfId="0" applyFill="1" applyBorder="1" applyAlignment="1">
      <alignment/>
    </xf>
    <xf numFmtId="0" fontId="3" fillId="35" borderId="19" xfId="0" applyFont="1" applyFill="1" applyBorder="1" applyAlignment="1">
      <alignment horizontal="left"/>
    </xf>
    <xf numFmtId="0" fontId="2" fillId="33" borderId="33" xfId="0" applyFont="1" applyFill="1" applyBorder="1" applyAlignment="1">
      <alignment horizontal="center" vertical="center"/>
    </xf>
    <xf numFmtId="0" fontId="2" fillId="33" borderId="18" xfId="0" applyFont="1" applyFill="1" applyBorder="1" applyAlignment="1">
      <alignment horizontal="center" vertical="center"/>
    </xf>
    <xf numFmtId="172" fontId="0" fillId="33" borderId="0" xfId="42" applyNumberFormat="1" applyFill="1" applyBorder="1" applyAlignment="1">
      <alignment/>
    </xf>
    <xf numFmtId="0" fontId="0" fillId="0" borderId="34" xfId="44" applyNumberFormat="1" applyFill="1" applyBorder="1" applyAlignment="1">
      <alignment horizontal="center"/>
    </xf>
    <xf numFmtId="0" fontId="3" fillId="33" borderId="35" xfId="0" applyFont="1" applyFill="1" applyBorder="1" applyAlignment="1">
      <alignment horizontal="centerContinuous"/>
    </xf>
    <xf numFmtId="173" fontId="0" fillId="0" borderId="34" xfId="44" applyNumberFormat="1" applyFill="1" applyBorder="1" applyAlignment="1">
      <alignment/>
    </xf>
    <xf numFmtId="172" fontId="0" fillId="0" borderId="0" xfId="0" applyNumberFormat="1" applyFill="1" applyBorder="1" applyAlignment="1">
      <alignment/>
    </xf>
    <xf numFmtId="0" fontId="2" fillId="39" borderId="36" xfId="44" applyNumberFormat="1" applyFont="1" applyFill="1" applyBorder="1" applyAlignment="1">
      <alignment/>
    </xf>
    <xf numFmtId="0" fontId="2" fillId="39" borderId="37" xfId="44" applyNumberFormat="1" applyFont="1" applyFill="1" applyBorder="1" applyAlignment="1">
      <alignment/>
    </xf>
    <xf numFmtId="0" fontId="2" fillId="36" borderId="38" xfId="44" applyNumberFormat="1" applyFont="1" applyFill="1" applyBorder="1" applyAlignment="1" quotePrefix="1">
      <alignment/>
    </xf>
    <xf numFmtId="0" fontId="2" fillId="40" borderId="39" xfId="44" applyNumberFormat="1" applyFont="1" applyFill="1" applyBorder="1" applyAlignment="1">
      <alignment/>
    </xf>
    <xf numFmtId="0" fontId="2" fillId="40" borderId="40" xfId="44" applyNumberFormat="1" applyFont="1" applyFill="1" applyBorder="1" applyAlignment="1">
      <alignment/>
    </xf>
    <xf numFmtId="0" fontId="2" fillId="40" borderId="41" xfId="44" applyNumberFormat="1" applyFont="1" applyFill="1" applyBorder="1" applyAlignment="1" quotePrefix="1">
      <alignment/>
    </xf>
    <xf numFmtId="0" fontId="3" fillId="33" borderId="14" xfId="0" applyFont="1" applyFill="1" applyBorder="1" applyAlignment="1">
      <alignment horizontal="left"/>
    </xf>
    <xf numFmtId="0" fontId="3" fillId="33" borderId="42" xfId="0" applyFont="1" applyFill="1" applyBorder="1" applyAlignment="1">
      <alignment/>
    </xf>
    <xf numFmtId="0" fontId="3" fillId="33" borderId="42" xfId="0" applyFont="1" applyFill="1" applyBorder="1" applyAlignment="1">
      <alignment horizontal="centerContinuous"/>
    </xf>
    <xf numFmtId="0" fontId="3" fillId="33" borderId="43" xfId="0" applyFont="1" applyFill="1" applyBorder="1" applyAlignment="1">
      <alignment horizontal="centerContinuous"/>
    </xf>
    <xf numFmtId="0" fontId="2" fillId="0" borderId="0" xfId="44" applyNumberFormat="1" applyFont="1" applyFill="1" applyBorder="1" applyAlignment="1" quotePrefix="1">
      <alignment horizontal="center"/>
    </xf>
    <xf numFmtId="172" fontId="0" fillId="33" borderId="44" xfId="42" applyNumberFormat="1" applyFill="1" applyBorder="1" applyAlignment="1">
      <alignment/>
    </xf>
    <xf numFmtId="0" fontId="2" fillId="33" borderId="28" xfId="0" applyNumberFormat="1" applyFont="1" applyFill="1" applyBorder="1" applyAlignment="1">
      <alignment/>
    </xf>
    <xf numFmtId="0" fontId="11" fillId="0" borderId="14" xfId="0" applyFont="1" applyFill="1" applyBorder="1" applyAlignment="1">
      <alignment/>
    </xf>
    <xf numFmtId="0" fontId="0" fillId="0" borderId="13" xfId="0" applyNumberFormat="1" applyFill="1" applyBorder="1" applyAlignment="1">
      <alignment/>
    </xf>
    <xf numFmtId="0" fontId="2" fillId="0" borderId="13" xfId="0" applyFont="1" applyFill="1" applyBorder="1" applyAlignment="1">
      <alignment/>
    </xf>
    <xf numFmtId="0" fontId="2" fillId="0" borderId="13" xfId="0" applyNumberFormat="1" applyFont="1" applyFill="1" applyBorder="1" applyAlignment="1">
      <alignment/>
    </xf>
    <xf numFmtId="0" fontId="3" fillId="33" borderId="35" xfId="0" applyFont="1" applyFill="1" applyBorder="1" applyAlignment="1">
      <alignment/>
    </xf>
    <xf numFmtId="0" fontId="3" fillId="33" borderId="38" xfId="0" applyFont="1" applyFill="1" applyBorder="1" applyAlignment="1">
      <alignment/>
    </xf>
    <xf numFmtId="0" fontId="3" fillId="33" borderId="38" xfId="0" applyFont="1" applyFill="1" applyBorder="1" applyAlignment="1">
      <alignment horizontal="centerContinuous"/>
    </xf>
    <xf numFmtId="0" fontId="2" fillId="36" borderId="35" xfId="44" applyNumberFormat="1" applyFont="1" applyFill="1" applyBorder="1" applyAlignment="1" quotePrefix="1">
      <alignment horizontal="center"/>
    </xf>
    <xf numFmtId="173" fontId="2" fillId="40" borderId="10" xfId="44" applyNumberFormat="1" applyFont="1" applyFill="1" applyBorder="1" applyAlignment="1">
      <alignment/>
    </xf>
    <xf numFmtId="0" fontId="0" fillId="0" borderId="10" xfId="0" applyFill="1" applyBorder="1" applyAlignment="1" applyProtection="1">
      <alignment/>
      <protection locked="0"/>
    </xf>
    <xf numFmtId="0" fontId="0" fillId="0" borderId="15" xfId="0" applyFont="1" applyFill="1" applyBorder="1" applyAlignment="1" applyProtection="1">
      <alignment/>
      <protection locked="0"/>
    </xf>
    <xf numFmtId="172" fontId="0" fillId="0" borderId="10" xfId="42" applyNumberFormat="1" applyFont="1" applyFill="1" applyBorder="1" applyAlignment="1" applyProtection="1">
      <alignment horizontal="center"/>
      <protection locked="0"/>
    </xf>
    <xf numFmtId="0" fontId="0" fillId="0" borderId="10" xfId="44" applyNumberFormat="1" applyFill="1" applyBorder="1" applyAlignment="1" applyProtection="1">
      <alignment horizontal="center"/>
      <protection locked="0"/>
    </xf>
    <xf numFmtId="172" fontId="0" fillId="0" borderId="45" xfId="42" applyNumberFormat="1" applyFont="1" applyFill="1" applyBorder="1" applyAlignment="1" applyProtection="1">
      <alignment horizontal="center"/>
      <protection locked="0"/>
    </xf>
    <xf numFmtId="0" fontId="0" fillId="0" borderId="45" xfId="44" applyNumberFormat="1" applyFill="1" applyBorder="1" applyAlignment="1" applyProtection="1">
      <alignment horizontal="center"/>
      <protection locked="0"/>
    </xf>
    <xf numFmtId="0" fontId="0" fillId="0" borderId="15" xfId="0" applyFill="1" applyBorder="1" applyAlignment="1" applyProtection="1">
      <alignment/>
      <protection locked="0"/>
    </xf>
    <xf numFmtId="0" fontId="0" fillId="0" borderId="10" xfId="0" applyFill="1" applyBorder="1" applyAlignment="1" applyProtection="1">
      <alignment horizontal="center"/>
      <protection locked="0"/>
    </xf>
    <xf numFmtId="0" fontId="0" fillId="0" borderId="10" xfId="44" applyNumberFormat="1" applyFill="1" applyBorder="1" applyAlignment="1" applyProtection="1">
      <alignment/>
      <protection locked="0"/>
    </xf>
    <xf numFmtId="0" fontId="0" fillId="0" borderId="10" xfId="0" applyFill="1" applyBorder="1" applyAlignment="1" applyProtection="1">
      <alignment horizontal="left"/>
      <protection locked="0"/>
    </xf>
    <xf numFmtId="0" fontId="0" fillId="0" borderId="10" xfId="0" applyNumberFormat="1" applyFill="1" applyBorder="1" applyAlignment="1" applyProtection="1">
      <alignment/>
      <protection locked="0"/>
    </xf>
    <xf numFmtId="0" fontId="0" fillId="0" borderId="16" xfId="0" applyFill="1" applyBorder="1" applyAlignment="1" applyProtection="1">
      <alignment/>
      <protection locked="0"/>
    </xf>
    <xf numFmtId="0" fontId="0" fillId="0" borderId="10" xfId="0" applyFont="1" applyFill="1" applyBorder="1" applyAlignment="1" applyProtection="1">
      <alignment/>
      <protection locked="0"/>
    </xf>
    <xf numFmtId="0" fontId="0" fillId="0" borderId="10" xfId="0" applyFont="1" applyFill="1" applyBorder="1" applyAlignment="1" applyProtection="1">
      <alignment horizontal="center"/>
      <protection locked="0"/>
    </xf>
    <xf numFmtId="0" fontId="0" fillId="0" borderId="10" xfId="0" applyNumberFormat="1" applyFont="1" applyFill="1" applyBorder="1" applyAlignment="1" applyProtection="1">
      <alignment/>
      <protection locked="0"/>
    </xf>
    <xf numFmtId="0" fontId="2" fillId="0" borderId="10" xfId="0" applyFont="1" applyFill="1" applyBorder="1" applyAlignment="1" applyProtection="1">
      <alignment/>
      <protection locked="0"/>
    </xf>
    <xf numFmtId="0" fontId="2" fillId="0" borderId="10" xfId="0" applyNumberFormat="1" applyFont="1" applyFill="1" applyBorder="1" applyAlignment="1" applyProtection="1">
      <alignment/>
      <protection locked="0"/>
    </xf>
    <xf numFmtId="0" fontId="11" fillId="0" borderId="14" xfId="0" applyFont="1" applyFill="1" applyBorder="1" applyAlignment="1" applyProtection="1">
      <alignment/>
      <protection locked="0"/>
    </xf>
    <xf numFmtId="0" fontId="0" fillId="0" borderId="13" xfId="0" applyFill="1" applyBorder="1" applyAlignment="1" applyProtection="1">
      <alignment/>
      <protection locked="0"/>
    </xf>
    <xf numFmtId="0" fontId="0" fillId="0" borderId="13" xfId="0" applyNumberFormat="1" applyFill="1" applyBorder="1" applyAlignment="1" applyProtection="1">
      <alignment/>
      <protection locked="0"/>
    </xf>
    <xf numFmtId="0" fontId="1" fillId="0" borderId="0" xfId="0" applyFont="1" applyFill="1" applyBorder="1" applyAlignment="1" applyProtection="1">
      <alignment horizontal="left"/>
      <protection locked="0"/>
    </xf>
    <xf numFmtId="173" fontId="17" fillId="0" borderId="10" xfId="44" applyNumberFormat="1" applyFont="1" applyFill="1" applyBorder="1" applyAlignment="1" applyProtection="1" quotePrefix="1">
      <alignment horizontal="center"/>
      <protection locked="0"/>
    </xf>
    <xf numFmtId="173" fontId="17" fillId="0" borderId="36" xfId="44" applyNumberFormat="1" applyFont="1" applyFill="1" applyBorder="1" applyAlignment="1" applyProtection="1" quotePrefix="1">
      <alignment horizontal="center"/>
      <protection locked="0"/>
    </xf>
    <xf numFmtId="173" fontId="17" fillId="0" borderId="36" xfId="44" applyNumberFormat="1" applyFont="1" applyFill="1" applyBorder="1" applyAlignment="1" applyProtection="1">
      <alignment horizontal="center"/>
      <protection locked="0"/>
    </xf>
    <xf numFmtId="173" fontId="17" fillId="0" borderId="46" xfId="44" applyNumberFormat="1" applyFont="1" applyFill="1" applyBorder="1" applyAlignment="1" applyProtection="1">
      <alignment horizontal="center"/>
      <protection locked="0"/>
    </xf>
    <xf numFmtId="173" fontId="17" fillId="0" borderId="10" xfId="44" applyNumberFormat="1" applyFont="1" applyFill="1" applyBorder="1" applyAlignment="1" applyProtection="1">
      <alignment horizontal="center"/>
      <protection locked="0"/>
    </xf>
    <xf numFmtId="173" fontId="17" fillId="0" borderId="18" xfId="44" applyNumberFormat="1" applyFont="1" applyFill="1" applyBorder="1" applyAlignment="1" applyProtection="1" quotePrefix="1">
      <alignment horizontal="center"/>
      <protection locked="0"/>
    </xf>
    <xf numFmtId="173" fontId="17" fillId="0" borderId="47" xfId="44" applyNumberFormat="1" applyFont="1" applyFill="1" applyBorder="1" applyAlignment="1" applyProtection="1" quotePrefix="1">
      <alignment horizontal="center"/>
      <protection locked="0"/>
    </xf>
    <xf numFmtId="173" fontId="17" fillId="0" borderId="47" xfId="44" applyNumberFormat="1" applyFont="1" applyFill="1" applyBorder="1" applyAlignment="1" applyProtection="1">
      <alignment horizontal="center"/>
      <protection locked="0"/>
    </xf>
    <xf numFmtId="173" fontId="17" fillId="0" borderId="48" xfId="44" applyNumberFormat="1" applyFont="1" applyFill="1" applyBorder="1" applyAlignment="1" applyProtection="1">
      <alignment horizontal="center"/>
      <protection locked="0"/>
    </xf>
    <xf numFmtId="172" fontId="3" fillId="0" borderId="46" xfId="42" applyNumberFormat="1" applyFont="1" applyFill="1" applyBorder="1" applyAlignment="1" applyProtection="1">
      <alignment horizontal="center"/>
      <protection locked="0"/>
    </xf>
    <xf numFmtId="172" fontId="0" fillId="33" borderId="0" xfId="42" applyNumberFormat="1" applyFill="1" applyBorder="1" applyAlignment="1" applyProtection="1">
      <alignment/>
      <protection locked="0"/>
    </xf>
    <xf numFmtId="0" fontId="0" fillId="38" borderId="0" xfId="0" applyFill="1" applyAlignment="1">
      <alignment horizontal="left"/>
    </xf>
    <xf numFmtId="172" fontId="2" fillId="0" borderId="36" xfId="42" applyNumberFormat="1" applyFont="1" applyFill="1" applyBorder="1" applyAlignment="1">
      <alignment/>
    </xf>
    <xf numFmtId="172" fontId="2" fillId="40" borderId="39" xfId="42" applyNumberFormat="1" applyFont="1" applyFill="1" applyBorder="1" applyAlignment="1">
      <alignment/>
    </xf>
    <xf numFmtId="172" fontId="0" fillId="33" borderId="36" xfId="42" applyNumberFormat="1" applyFill="1" applyBorder="1" applyAlignment="1">
      <alignment/>
    </xf>
    <xf numFmtId="0" fontId="0" fillId="38" borderId="0" xfId="0" applyFill="1" applyBorder="1" applyAlignment="1">
      <alignment horizontal="left"/>
    </xf>
    <xf numFmtId="0" fontId="3" fillId="38" borderId="0" xfId="0" applyFont="1" applyFill="1" applyBorder="1" applyAlignment="1">
      <alignment/>
    </xf>
    <xf numFmtId="0" fontId="2" fillId="38" borderId="0" xfId="0" applyFont="1" applyFill="1" applyBorder="1" applyAlignment="1">
      <alignment/>
    </xf>
    <xf numFmtId="0" fontId="0" fillId="38" borderId="0" xfId="0" applyFill="1" applyBorder="1" applyAlignment="1" applyProtection="1">
      <alignment/>
      <protection locked="0"/>
    </xf>
    <xf numFmtId="172" fontId="0" fillId="0" borderId="46" xfId="42" applyNumberFormat="1" applyFill="1" applyBorder="1" applyAlignment="1">
      <alignment/>
    </xf>
    <xf numFmtId="0" fontId="2" fillId="0" borderId="34" xfId="44" applyNumberFormat="1" applyFont="1" applyFill="1" applyBorder="1" applyAlignment="1" quotePrefix="1">
      <alignment horizontal="center"/>
    </xf>
    <xf numFmtId="0" fontId="0" fillId="0" borderId="34" xfId="0" applyFill="1" applyBorder="1" applyAlignment="1">
      <alignment/>
    </xf>
    <xf numFmtId="0" fontId="0" fillId="0" borderId="0" xfId="0" applyNumberFormat="1" applyFill="1" applyBorder="1" applyAlignment="1">
      <alignment/>
    </xf>
    <xf numFmtId="0" fontId="0" fillId="38" borderId="0" xfId="0" applyFill="1" applyAlignment="1">
      <alignment/>
    </xf>
    <xf numFmtId="0" fontId="2" fillId="33" borderId="47" xfId="0" applyFont="1" applyFill="1" applyBorder="1" applyAlignment="1">
      <alignment horizontal="center" vertical="center"/>
    </xf>
    <xf numFmtId="0" fontId="15" fillId="38" borderId="15" xfId="0" applyFont="1" applyFill="1" applyBorder="1" applyAlignment="1">
      <alignment horizontal="right" wrapText="1"/>
    </xf>
    <xf numFmtId="174" fontId="15" fillId="38" borderId="0" xfId="42" applyNumberFormat="1" applyFont="1" applyFill="1" applyAlignment="1" applyProtection="1">
      <alignment vertical="center"/>
      <protection/>
    </xf>
    <xf numFmtId="172" fontId="15" fillId="38" borderId="0" xfId="42" applyNumberFormat="1" applyFont="1" applyFill="1" applyBorder="1" applyAlignment="1" applyProtection="1">
      <alignment vertical="center"/>
      <protection/>
    </xf>
    <xf numFmtId="171" fontId="15" fillId="38" borderId="0" xfId="42" applyFont="1" applyFill="1" applyBorder="1" applyAlignment="1" applyProtection="1">
      <alignment vertical="center"/>
      <protection/>
    </xf>
    <xf numFmtId="49" fontId="7" fillId="38" borderId="49" xfId="0" applyNumberFormat="1" applyFont="1" applyFill="1" applyBorder="1" applyAlignment="1" applyProtection="1">
      <alignment horizontal="left"/>
      <protection/>
    </xf>
    <xf numFmtId="0" fontId="0" fillId="0" borderId="15" xfId="0" applyFont="1" applyFill="1" applyBorder="1" applyAlignment="1">
      <alignment horizont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73" fontId="2" fillId="35" borderId="50" xfId="44" applyNumberFormat="1" applyFont="1" applyFill="1" applyBorder="1" applyAlignment="1" applyProtection="1">
      <alignment horizontal="center"/>
      <protection locked="0"/>
    </xf>
    <xf numFmtId="0" fontId="3" fillId="33" borderId="51" xfId="0" applyFont="1" applyFill="1" applyBorder="1" applyAlignment="1">
      <alignment horizontal="left"/>
    </xf>
    <xf numFmtId="0" fontId="3" fillId="33" borderId="17" xfId="0" applyFont="1" applyFill="1" applyBorder="1" applyAlignment="1">
      <alignment horizontal="left"/>
    </xf>
    <xf numFmtId="174" fontId="15" fillId="38" borderId="52" xfId="0" applyNumberFormat="1" applyFont="1" applyFill="1" applyBorder="1" applyAlignment="1" applyProtection="1">
      <alignment horizontal="left" vertical="center"/>
      <protection locked="0"/>
    </xf>
    <xf numFmtId="171" fontId="1" fillId="38" borderId="53" xfId="42" applyNumberFormat="1" applyFont="1" applyFill="1" applyBorder="1" applyAlignment="1" applyProtection="1">
      <alignment horizontal="left" vertical="center"/>
      <protection locked="0"/>
    </xf>
    <xf numFmtId="0" fontId="15" fillId="38" borderId="53" xfId="0" applyFont="1" applyFill="1" applyBorder="1" applyAlignment="1" applyProtection="1">
      <alignment horizontal="left" vertical="center"/>
      <protection locked="0"/>
    </xf>
    <xf numFmtId="172" fontId="15" fillId="38" borderId="53" xfId="42" applyNumberFormat="1" applyFont="1" applyFill="1" applyBorder="1" applyAlignment="1" applyProtection="1">
      <alignment horizontal="left" vertical="center"/>
      <protection locked="0"/>
    </xf>
    <xf numFmtId="0" fontId="15" fillId="38" borderId="54" xfId="0" applyFont="1" applyFill="1" applyBorder="1" applyAlignment="1" applyProtection="1">
      <alignment horizontal="left" vertical="center"/>
      <protection locked="0"/>
    </xf>
    <xf numFmtId="0" fontId="8" fillId="38" borderId="0" xfId="0" applyFont="1" applyFill="1" applyBorder="1" applyAlignment="1" applyProtection="1">
      <alignment/>
      <protection/>
    </xf>
    <xf numFmtId="0" fontId="4" fillId="38" borderId="0" xfId="0" applyFont="1" applyFill="1" applyAlignment="1" applyProtection="1">
      <alignment horizontal="centerContinuous"/>
      <protection/>
    </xf>
    <xf numFmtId="0" fontId="0" fillId="38" borderId="0" xfId="0" applyFill="1" applyAlignment="1" applyProtection="1">
      <alignment horizontal="left"/>
      <protection/>
    </xf>
    <xf numFmtId="0" fontId="8" fillId="38" borderId="0" xfId="0" applyFont="1" applyFill="1" applyAlignment="1" applyProtection="1">
      <alignment horizontal="left"/>
      <protection/>
    </xf>
    <xf numFmtId="0" fontId="7" fillId="38" borderId="0" xfId="0" applyFont="1" applyFill="1" applyAlignment="1" applyProtection="1">
      <alignment horizontal="centerContinuous"/>
      <protection/>
    </xf>
    <xf numFmtId="0" fontId="7" fillId="34" borderId="0" xfId="0" applyFont="1" applyFill="1" applyAlignment="1" applyProtection="1">
      <alignment horizontal="left"/>
      <protection/>
    </xf>
    <xf numFmtId="0" fontId="0" fillId="34" borderId="0" xfId="0" applyFill="1" applyAlignment="1" applyProtection="1">
      <alignment horizontal="left"/>
      <protection/>
    </xf>
    <xf numFmtId="0" fontId="7" fillId="34" borderId="0" xfId="0" applyFont="1" applyFill="1" applyAlignment="1" applyProtection="1">
      <alignment horizontal="centerContinuous"/>
      <protection/>
    </xf>
    <xf numFmtId="0" fontId="15" fillId="38" borderId="0" xfId="0" applyFont="1" applyFill="1" applyAlignment="1" applyProtection="1">
      <alignment horizontal="left"/>
      <protection/>
    </xf>
    <xf numFmtId="0" fontId="1" fillId="38" borderId="0" xfId="0" applyFont="1" applyFill="1" applyAlignment="1" applyProtection="1">
      <alignment horizontal="left"/>
      <protection/>
    </xf>
    <xf numFmtId="0" fontId="15" fillId="38" borderId="0" xfId="0" applyFont="1" applyFill="1" applyBorder="1" applyAlignment="1" applyProtection="1">
      <alignment horizontal="left"/>
      <protection/>
    </xf>
    <xf numFmtId="0" fontId="13" fillId="33" borderId="55" xfId="0" applyFont="1" applyFill="1" applyBorder="1" applyAlignment="1" applyProtection="1">
      <alignment horizontal="center"/>
      <protection/>
    </xf>
    <xf numFmtId="0" fontId="2" fillId="33" borderId="56" xfId="0" applyFont="1" applyFill="1" applyBorder="1" applyAlignment="1" applyProtection="1">
      <alignment horizontal="center"/>
      <protection/>
    </xf>
    <xf numFmtId="0" fontId="2" fillId="33" borderId="42" xfId="0" applyFont="1" applyFill="1" applyBorder="1" applyAlignment="1" applyProtection="1">
      <alignment horizontal="center"/>
      <protection/>
    </xf>
    <xf numFmtId="0" fontId="2" fillId="33" borderId="13" xfId="0" applyFont="1" applyFill="1" applyBorder="1" applyAlignment="1" applyProtection="1">
      <alignment horizontal="center"/>
      <protection/>
    </xf>
    <xf numFmtId="0" fontId="2" fillId="33" borderId="44" xfId="0" applyFont="1" applyFill="1" applyBorder="1" applyAlignment="1" applyProtection="1">
      <alignment horizontal="center"/>
      <protection/>
    </xf>
    <xf numFmtId="0" fontId="13" fillId="33" borderId="33" xfId="0" applyFont="1" applyFill="1" applyBorder="1" applyAlignment="1" applyProtection="1">
      <alignment horizontal="center"/>
      <protection/>
    </xf>
    <xf numFmtId="0" fontId="2" fillId="33" borderId="57" xfId="0" applyFont="1" applyFill="1" applyBorder="1" applyAlignment="1" applyProtection="1">
      <alignment horizontal="center"/>
      <protection/>
    </xf>
    <xf numFmtId="0" fontId="2" fillId="33" borderId="35" xfId="0" applyFont="1" applyFill="1" applyBorder="1" applyAlignment="1" applyProtection="1">
      <alignment/>
      <protection/>
    </xf>
    <xf numFmtId="0" fontId="2" fillId="33" borderId="18" xfId="0" applyFont="1" applyFill="1" applyBorder="1" applyAlignment="1" applyProtection="1">
      <alignment horizontal="center"/>
      <protection/>
    </xf>
    <xf numFmtId="0" fontId="14" fillId="33" borderId="18" xfId="0" applyFont="1" applyFill="1" applyBorder="1" applyAlignment="1" applyProtection="1">
      <alignment horizontal="center"/>
      <protection/>
    </xf>
    <xf numFmtId="0" fontId="14" fillId="33" borderId="47" xfId="0" applyFont="1" applyFill="1" applyBorder="1" applyAlignment="1" applyProtection="1">
      <alignment horizontal="center"/>
      <protection/>
    </xf>
    <xf numFmtId="0" fontId="11" fillId="0" borderId="15" xfId="0" applyFont="1" applyFill="1" applyBorder="1" applyAlignment="1" applyProtection="1">
      <alignment horizontal="left"/>
      <protection/>
    </xf>
    <xf numFmtId="172" fontId="0" fillId="33" borderId="36" xfId="42" applyNumberFormat="1" applyFill="1" applyBorder="1" applyAlignment="1" applyProtection="1">
      <alignment horizontal="center"/>
      <protection locked="0"/>
    </xf>
    <xf numFmtId="172" fontId="0" fillId="0" borderId="0" xfId="42" applyNumberFormat="1" applyFill="1" applyBorder="1" applyAlignment="1" applyProtection="1">
      <alignment horizontal="center"/>
      <protection locked="0"/>
    </xf>
    <xf numFmtId="172" fontId="0" fillId="0" borderId="34" xfId="42" applyNumberFormat="1" applyFill="1" applyBorder="1" applyAlignment="1" applyProtection="1">
      <alignment horizontal="center"/>
      <protection locked="0"/>
    </xf>
    <xf numFmtId="172" fontId="0" fillId="33" borderId="37" xfId="42" applyNumberFormat="1" applyFill="1" applyBorder="1" applyAlignment="1" applyProtection="1">
      <alignment horizontal="center"/>
      <protection locked="0"/>
    </xf>
    <xf numFmtId="172" fontId="0" fillId="0" borderId="58" xfId="42" applyNumberFormat="1" applyFill="1" applyBorder="1" applyAlignment="1" applyProtection="1">
      <alignment horizontal="center"/>
      <protection locked="0"/>
    </xf>
    <xf numFmtId="172" fontId="0" fillId="33" borderId="58" xfId="42" applyNumberFormat="1" applyFill="1" applyBorder="1" applyAlignment="1" applyProtection="1">
      <alignment horizontal="center"/>
      <protection locked="0"/>
    </xf>
    <xf numFmtId="172" fontId="0" fillId="0" borderId="59" xfId="42" applyNumberFormat="1" applyFill="1" applyBorder="1" applyAlignment="1" applyProtection="1">
      <alignment horizontal="center"/>
      <protection locked="0"/>
    </xf>
    <xf numFmtId="172" fontId="2" fillId="36" borderId="18" xfId="42" applyNumberFormat="1" applyFont="1" applyFill="1" applyBorder="1" applyAlignment="1" quotePrefix="1">
      <alignment horizontal="center"/>
    </xf>
    <xf numFmtId="172" fontId="2" fillId="36" borderId="48" xfId="42" applyNumberFormat="1" applyFont="1" applyFill="1" applyBorder="1" applyAlignment="1" quotePrefix="1">
      <alignment horizontal="center"/>
    </xf>
    <xf numFmtId="0" fontId="2" fillId="33" borderId="23" xfId="0" applyFont="1" applyFill="1" applyBorder="1" applyAlignment="1">
      <alignment horizontal="center" vertical="center"/>
    </xf>
    <xf numFmtId="172" fontId="0" fillId="0" borderId="13" xfId="42" applyNumberFormat="1" applyFont="1" applyFill="1" applyBorder="1" applyAlignment="1">
      <alignment/>
    </xf>
    <xf numFmtId="172" fontId="0" fillId="33" borderId="10" xfId="42" applyNumberFormat="1" applyFill="1" applyBorder="1" applyAlignment="1" applyProtection="1">
      <alignment/>
      <protection locked="0"/>
    </xf>
    <xf numFmtId="172" fontId="0" fillId="0" borderId="10" xfId="42" applyNumberFormat="1" applyFill="1" applyBorder="1" applyAlignment="1" applyProtection="1">
      <alignment/>
      <protection locked="0"/>
    </xf>
    <xf numFmtId="172" fontId="0" fillId="33" borderId="36" xfId="42" applyNumberFormat="1" applyFill="1" applyBorder="1" applyAlignment="1" applyProtection="1">
      <alignment/>
      <protection locked="0"/>
    </xf>
    <xf numFmtId="172" fontId="0" fillId="0" borderId="46" xfId="42" applyNumberFormat="1" applyFill="1" applyBorder="1" applyAlignment="1" applyProtection="1">
      <alignment/>
      <protection locked="0"/>
    </xf>
    <xf numFmtId="172" fontId="0" fillId="0" borderId="60" xfId="42" applyNumberFormat="1" applyFill="1" applyBorder="1" applyAlignment="1" applyProtection="1">
      <alignment/>
      <protection locked="0"/>
    </xf>
    <xf numFmtId="172" fontId="2" fillId="36" borderId="21" xfId="42" applyNumberFormat="1" applyFont="1" applyFill="1" applyBorder="1" applyAlignment="1">
      <alignment/>
    </xf>
    <xf numFmtId="172" fontId="2" fillId="36" borderId="61" xfId="42" applyNumberFormat="1" applyFont="1" applyFill="1" applyBorder="1" applyAlignment="1">
      <alignment/>
    </xf>
    <xf numFmtId="172" fontId="2" fillId="36" borderId="46" xfId="42" applyNumberFormat="1" applyFont="1" applyFill="1" applyBorder="1" applyAlignment="1">
      <alignment/>
    </xf>
    <xf numFmtId="172" fontId="0" fillId="33" borderId="10" xfId="42" applyNumberFormat="1" applyFill="1" applyBorder="1" applyAlignment="1">
      <alignment/>
    </xf>
    <xf numFmtId="172" fontId="0" fillId="0" borderId="10" xfId="42" applyNumberFormat="1" applyFill="1" applyBorder="1" applyAlignment="1">
      <alignment/>
    </xf>
    <xf numFmtId="172" fontId="0" fillId="0" borderId="62" xfId="42" applyNumberFormat="1" applyFill="1" applyBorder="1" applyAlignment="1">
      <alignment/>
    </xf>
    <xf numFmtId="172" fontId="0" fillId="0" borderId="36" xfId="42" applyNumberFormat="1" applyFill="1" applyBorder="1" applyAlignment="1" applyProtection="1">
      <alignment/>
      <protection locked="0"/>
    </xf>
    <xf numFmtId="172" fontId="0" fillId="33" borderId="36" xfId="42" applyNumberFormat="1" applyFont="1" applyFill="1" applyBorder="1" applyAlignment="1" applyProtection="1">
      <alignment/>
      <protection locked="0"/>
    </xf>
    <xf numFmtId="172" fontId="2" fillId="36" borderId="28" xfId="42" applyNumberFormat="1" applyFont="1" applyFill="1" applyBorder="1" applyAlignment="1">
      <alignment/>
    </xf>
    <xf numFmtId="172" fontId="2" fillId="36" borderId="63" xfId="42" applyNumberFormat="1" applyFont="1" applyFill="1" applyBorder="1" applyAlignment="1">
      <alignment/>
    </xf>
    <xf numFmtId="172" fontId="0" fillId="0" borderId="13" xfId="42" applyNumberFormat="1" applyFill="1" applyBorder="1" applyAlignment="1">
      <alignment/>
    </xf>
    <xf numFmtId="172" fontId="0" fillId="0" borderId="64" xfId="42" applyNumberFormat="1" applyFill="1" applyBorder="1" applyAlignment="1">
      <alignment/>
    </xf>
    <xf numFmtId="172" fontId="2" fillId="36" borderId="65" xfId="42" applyNumberFormat="1" applyFont="1" applyFill="1" applyBorder="1" applyAlignment="1">
      <alignment/>
    </xf>
    <xf numFmtId="172" fontId="2" fillId="36" borderId="48" xfId="42" applyNumberFormat="1" applyFont="1" applyFill="1" applyBorder="1" applyAlignment="1">
      <alignment/>
    </xf>
    <xf numFmtId="172" fontId="2" fillId="36" borderId="66" xfId="42" applyNumberFormat="1" applyFont="1" applyFill="1" applyBorder="1" applyAlignment="1">
      <alignment/>
    </xf>
    <xf numFmtId="172" fontId="2" fillId="33" borderId="44" xfId="42" applyNumberFormat="1" applyFont="1" applyFill="1" applyBorder="1" applyAlignment="1">
      <alignment/>
    </xf>
    <xf numFmtId="172" fontId="0" fillId="0" borderId="64" xfId="42" applyNumberFormat="1" applyFont="1" applyFill="1" applyBorder="1" applyAlignment="1">
      <alignment/>
    </xf>
    <xf numFmtId="172" fontId="2" fillId="33" borderId="36" xfId="42" applyNumberFormat="1" applyFont="1" applyFill="1" applyBorder="1" applyAlignment="1" applyProtection="1">
      <alignment/>
      <protection locked="0"/>
    </xf>
    <xf numFmtId="172" fontId="2" fillId="0" borderId="10" xfId="42" applyNumberFormat="1" applyFont="1" applyFill="1" applyBorder="1" applyAlignment="1" applyProtection="1">
      <alignment/>
      <protection locked="0"/>
    </xf>
    <xf numFmtId="172" fontId="0" fillId="0" borderId="46" xfId="42" applyNumberFormat="1" applyFont="1" applyFill="1" applyBorder="1" applyAlignment="1" applyProtection="1">
      <alignment/>
      <protection locked="0"/>
    </xf>
    <xf numFmtId="172" fontId="0" fillId="33" borderId="44" xfId="42" applyNumberFormat="1" applyFill="1" applyBorder="1" applyAlignment="1" applyProtection="1">
      <alignment/>
      <protection locked="0"/>
    </xf>
    <xf numFmtId="172" fontId="0" fillId="0" borderId="13" xfId="42" applyNumberFormat="1" applyFont="1" applyFill="1" applyBorder="1" applyAlignment="1" applyProtection="1">
      <alignment/>
      <protection locked="0"/>
    </xf>
    <xf numFmtId="172" fontId="2" fillId="0" borderId="64" xfId="42" applyNumberFormat="1" applyFont="1" applyFill="1" applyBorder="1" applyAlignment="1" applyProtection="1">
      <alignment/>
      <protection locked="0"/>
    </xf>
    <xf numFmtId="172" fontId="0" fillId="0" borderId="10" xfId="42" applyNumberFormat="1" applyFont="1" applyFill="1" applyBorder="1" applyAlignment="1" applyProtection="1">
      <alignment/>
      <protection locked="0"/>
    </xf>
    <xf numFmtId="172" fontId="2" fillId="0" borderId="46" xfId="42" applyNumberFormat="1" applyFont="1" applyFill="1" applyBorder="1" applyAlignment="1" applyProtection="1">
      <alignment/>
      <protection locked="0"/>
    </xf>
    <xf numFmtId="172" fontId="2" fillId="0" borderId="60" xfId="42" applyNumberFormat="1" applyFont="1" applyFill="1" applyBorder="1" applyAlignment="1" applyProtection="1">
      <alignment/>
      <protection locked="0"/>
    </xf>
    <xf numFmtId="172" fontId="2" fillId="36" borderId="43" xfId="42" applyNumberFormat="1" applyFont="1" applyFill="1" applyBorder="1" applyAlignment="1" quotePrefix="1">
      <alignment horizontal="center"/>
    </xf>
    <xf numFmtId="172" fontId="2" fillId="36" borderId="67" xfId="42" applyNumberFormat="1" applyFont="1" applyFill="1" applyBorder="1" applyAlignment="1" quotePrefix="1">
      <alignment horizontal="center"/>
    </xf>
    <xf numFmtId="173" fontId="2" fillId="36" borderId="35" xfId="44" applyNumberFormat="1" applyFont="1" applyFill="1" applyBorder="1" applyAlignment="1" quotePrefix="1">
      <alignment horizontal="center"/>
    </xf>
    <xf numFmtId="173" fontId="2" fillId="36" borderId="68" xfId="44" applyNumberFormat="1" applyFont="1" applyFill="1" applyBorder="1" applyAlignment="1" quotePrefix="1">
      <alignment horizontal="center"/>
    </xf>
    <xf numFmtId="9" fontId="0" fillId="39" borderId="10" xfId="59" applyFont="1" applyFill="1" applyBorder="1" applyAlignment="1">
      <alignment/>
    </xf>
    <xf numFmtId="9" fontId="2" fillId="0" borderId="13" xfId="59" applyFont="1" applyFill="1" applyBorder="1" applyAlignment="1">
      <alignment/>
    </xf>
    <xf numFmtId="9" fontId="2" fillId="36" borderId="21" xfId="59" applyFont="1" applyFill="1" applyBorder="1" applyAlignment="1">
      <alignment/>
    </xf>
    <xf numFmtId="9" fontId="2" fillId="0" borderId="10" xfId="59" applyFont="1" applyFill="1" applyBorder="1" applyAlignment="1">
      <alignment/>
    </xf>
    <xf numFmtId="9" fontId="0" fillId="39" borderId="36" xfId="59" applyFont="1" applyFill="1" applyBorder="1" applyAlignment="1">
      <alignment/>
    </xf>
    <xf numFmtId="9" fontId="2" fillId="36" borderId="28" xfId="59" applyFont="1" applyFill="1" applyBorder="1" applyAlignment="1">
      <alignment/>
    </xf>
    <xf numFmtId="9" fontId="2" fillId="0" borderId="44" xfId="59" applyFont="1" applyFill="1" applyBorder="1" applyAlignment="1">
      <alignment/>
    </xf>
    <xf numFmtId="172" fontId="2" fillId="39" borderId="10" xfId="42" applyNumberFormat="1" applyFont="1" applyFill="1" applyBorder="1" applyAlignment="1">
      <alignment/>
    </xf>
    <xf numFmtId="172" fontId="2" fillId="0" borderId="10" xfId="42" applyNumberFormat="1" applyFont="1" applyFill="1" applyBorder="1" applyAlignment="1">
      <alignment/>
    </xf>
    <xf numFmtId="172" fontId="2" fillId="0" borderId="44" xfId="42" applyNumberFormat="1" applyFont="1" applyFill="1" applyBorder="1" applyAlignment="1">
      <alignment/>
    </xf>
    <xf numFmtId="170" fontId="2" fillId="36" borderId="25" xfId="44" applyFont="1" applyFill="1" applyBorder="1" applyAlignment="1" quotePrefix="1">
      <alignment horizontal="center"/>
    </xf>
    <xf numFmtId="173" fontId="2" fillId="41" borderId="30" xfId="44" applyNumberFormat="1" applyFont="1" applyFill="1" applyBorder="1" applyAlignment="1" quotePrefix="1">
      <alignment horizontal="center"/>
    </xf>
    <xf numFmtId="173" fontId="2" fillId="40" borderId="30" xfId="44" applyNumberFormat="1" applyFont="1" applyFill="1" applyBorder="1" applyAlignment="1" quotePrefix="1">
      <alignment horizontal="center"/>
    </xf>
    <xf numFmtId="173" fontId="2" fillId="0" borderId="10" xfId="44" applyNumberFormat="1" applyFont="1" applyFill="1" applyBorder="1" applyAlignment="1">
      <alignment/>
    </xf>
    <xf numFmtId="0" fontId="1" fillId="37" borderId="42" xfId="0" applyFont="1" applyFill="1" applyBorder="1" applyAlignment="1">
      <alignment horizontal="right" vertical="center"/>
    </xf>
    <xf numFmtId="0" fontId="1" fillId="37" borderId="42" xfId="0" applyFont="1" applyFill="1" applyBorder="1" applyAlignment="1" applyProtection="1">
      <alignment vertical="center"/>
      <protection locked="0"/>
    </xf>
    <xf numFmtId="0" fontId="1" fillId="37" borderId="69" xfId="0" applyFont="1" applyFill="1" applyBorder="1" applyAlignment="1" applyProtection="1">
      <alignment vertical="center"/>
      <protection locked="0"/>
    </xf>
    <xf numFmtId="0" fontId="15" fillId="0" borderId="0" xfId="0" applyFont="1" applyAlignment="1">
      <alignment/>
    </xf>
    <xf numFmtId="0" fontId="15" fillId="38" borderId="14" xfId="0" applyFont="1" applyFill="1" applyBorder="1" applyAlignment="1">
      <alignment horizontal="right" wrapText="1"/>
    </xf>
    <xf numFmtId="0" fontId="15" fillId="38" borderId="70" xfId="0" applyFont="1" applyFill="1" applyBorder="1" applyAlignment="1" applyProtection="1">
      <alignment/>
      <protection locked="0"/>
    </xf>
    <xf numFmtId="0" fontId="15" fillId="38" borderId="71" xfId="0" applyFont="1" applyFill="1" applyBorder="1" applyAlignment="1" applyProtection="1">
      <alignment/>
      <protection locked="0"/>
    </xf>
    <xf numFmtId="0" fontId="1" fillId="38" borderId="72" xfId="0" applyFont="1" applyFill="1" applyBorder="1" applyAlignment="1" applyProtection="1">
      <alignment horizontal="center"/>
      <protection locked="0"/>
    </xf>
    <xf numFmtId="0" fontId="1" fillId="38" borderId="73" xfId="0" applyFont="1" applyFill="1" applyBorder="1" applyAlignment="1" applyProtection="1">
      <alignment horizontal="center"/>
      <protection locked="0"/>
    </xf>
    <xf numFmtId="0" fontId="15" fillId="38" borderId="72" xfId="0" applyFont="1" applyFill="1" applyBorder="1" applyAlignment="1" applyProtection="1">
      <alignment/>
      <protection locked="0"/>
    </xf>
    <xf numFmtId="0" fontId="15" fillId="38" borderId="73" xfId="0" applyFont="1" applyFill="1" applyBorder="1" applyAlignment="1" applyProtection="1">
      <alignment/>
      <protection locked="0"/>
    </xf>
    <xf numFmtId="0" fontId="15" fillId="38" borderId="17" xfId="0" applyFont="1" applyFill="1" applyBorder="1" applyAlignment="1">
      <alignment horizontal="right" wrapText="1"/>
    </xf>
    <xf numFmtId="0" fontId="15" fillId="38" borderId="74" xfId="0" applyFont="1" applyFill="1" applyBorder="1" applyAlignment="1" applyProtection="1">
      <alignment/>
      <protection locked="0"/>
    </xf>
    <xf numFmtId="0" fontId="15" fillId="38" borderId="75" xfId="0" applyFont="1" applyFill="1" applyBorder="1" applyAlignment="1" applyProtection="1">
      <alignment/>
      <protection locked="0"/>
    </xf>
    <xf numFmtId="0" fontId="15" fillId="0" borderId="15" xfId="0" applyFont="1" applyBorder="1" applyAlignment="1">
      <alignment wrapText="1"/>
    </xf>
    <xf numFmtId="0" fontId="15" fillId="0" borderId="0" xfId="0" applyFont="1" applyBorder="1" applyAlignment="1">
      <alignment/>
    </xf>
    <xf numFmtId="0" fontId="15" fillId="0" borderId="34" xfId="0" applyFont="1" applyBorder="1" applyAlignment="1">
      <alignment/>
    </xf>
    <xf numFmtId="0" fontId="1" fillId="37" borderId="19" xfId="0" applyFont="1" applyFill="1" applyBorder="1" applyAlignment="1">
      <alignment horizontal="center"/>
    </xf>
    <xf numFmtId="0" fontId="1" fillId="37" borderId="22" xfId="0" applyFont="1" applyFill="1" applyBorder="1" applyAlignment="1">
      <alignment horizontal="center"/>
    </xf>
    <xf numFmtId="0" fontId="1" fillId="37" borderId="50" xfId="0" applyFont="1" applyFill="1" applyBorder="1" applyAlignment="1">
      <alignment horizontal="center"/>
    </xf>
    <xf numFmtId="0" fontId="15" fillId="37" borderId="76" xfId="0" applyFont="1" applyFill="1" applyBorder="1" applyAlignment="1">
      <alignment wrapText="1"/>
    </xf>
    <xf numFmtId="172" fontId="15" fillId="0" borderId="77" xfId="42" applyNumberFormat="1" applyFont="1" applyBorder="1" applyAlignment="1">
      <alignment/>
    </xf>
    <xf numFmtId="172" fontId="15" fillId="0" borderId="70" xfId="42" applyNumberFormat="1" applyFont="1" applyBorder="1" applyAlignment="1">
      <alignment/>
    </xf>
    <xf numFmtId="172" fontId="15" fillId="0" borderId="71" xfId="42" applyNumberFormat="1" applyFont="1" applyBorder="1" applyAlignment="1">
      <alignment/>
    </xf>
    <xf numFmtId="0" fontId="15" fillId="37" borderId="78" xfId="0" applyFont="1" applyFill="1" applyBorder="1" applyAlignment="1">
      <alignment wrapText="1"/>
    </xf>
    <xf numFmtId="172" fontId="15" fillId="0" borderId="79" xfId="42" applyNumberFormat="1" applyFont="1" applyBorder="1" applyAlignment="1">
      <alignment/>
    </xf>
    <xf numFmtId="172" fontId="15" fillId="0" borderId="72" xfId="42" applyNumberFormat="1" applyFont="1" applyBorder="1" applyAlignment="1">
      <alignment/>
    </xf>
    <xf numFmtId="172" fontId="15" fillId="0" borderId="73" xfId="42" applyNumberFormat="1" applyFont="1" applyBorder="1" applyAlignment="1">
      <alignment/>
    </xf>
    <xf numFmtId="0" fontId="15" fillId="37" borderId="80" xfId="0" applyFont="1" applyFill="1" applyBorder="1" applyAlignment="1">
      <alignment wrapText="1"/>
    </xf>
    <xf numFmtId="173" fontId="15" fillId="1" borderId="81" xfId="44" applyNumberFormat="1" applyFont="1" applyFill="1" applyBorder="1" applyAlignment="1">
      <alignment/>
    </xf>
    <xf numFmtId="173" fontId="15" fillId="1" borderId="74" xfId="44" applyNumberFormat="1" applyFont="1" applyFill="1" applyBorder="1" applyAlignment="1">
      <alignment/>
    </xf>
    <xf numFmtId="173" fontId="15" fillId="1" borderId="75" xfId="44" applyNumberFormat="1" applyFont="1" applyFill="1" applyBorder="1" applyAlignment="1">
      <alignment/>
    </xf>
    <xf numFmtId="0" fontId="15" fillId="37" borderId="82" xfId="0" applyFont="1" applyFill="1" applyBorder="1" applyAlignment="1">
      <alignment wrapText="1"/>
    </xf>
    <xf numFmtId="0" fontId="15" fillId="37" borderId="83" xfId="0" applyFont="1" applyFill="1" applyBorder="1" applyAlignment="1">
      <alignment wrapText="1"/>
    </xf>
    <xf numFmtId="0" fontId="15" fillId="0" borderId="35" xfId="0" applyFont="1" applyBorder="1" applyAlignment="1">
      <alignment/>
    </xf>
    <xf numFmtId="0" fontId="15" fillId="0" borderId="68" xfId="0" applyFont="1" applyBorder="1" applyAlignment="1">
      <alignment/>
    </xf>
    <xf numFmtId="0" fontId="15" fillId="0" borderId="0" xfId="0" applyFont="1" applyAlignment="1">
      <alignment wrapText="1"/>
    </xf>
    <xf numFmtId="0" fontId="1" fillId="37" borderId="19" xfId="0" applyFont="1" applyFill="1" applyBorder="1" applyAlignment="1">
      <alignment horizontal="center" vertical="center"/>
    </xf>
    <xf numFmtId="0" fontId="1" fillId="37" borderId="50" xfId="0" applyFont="1" applyFill="1" applyBorder="1" applyAlignment="1">
      <alignment horizontal="center" vertical="center"/>
    </xf>
    <xf numFmtId="0" fontId="23" fillId="0" borderId="70" xfId="0" applyFont="1" applyBorder="1" applyAlignment="1" applyProtection="1">
      <alignment horizontal="center" wrapText="1"/>
      <protection locked="0"/>
    </xf>
    <xf numFmtId="0" fontId="23" fillId="0" borderId="71" xfId="0" applyFont="1" applyBorder="1" applyAlignment="1" applyProtection="1">
      <alignment horizontal="center" wrapText="1"/>
      <protection locked="0"/>
    </xf>
    <xf numFmtId="0" fontId="23" fillId="0" borderId="70" xfId="0" applyFont="1" applyBorder="1" applyAlignment="1">
      <alignment horizontal="center" wrapText="1"/>
    </xf>
    <xf numFmtId="0" fontId="23" fillId="0" borderId="71" xfId="0" applyFont="1" applyBorder="1" applyAlignment="1">
      <alignment horizontal="center" wrapText="1"/>
    </xf>
    <xf numFmtId="0" fontId="23" fillId="0" borderId="72" xfId="0" applyFont="1" applyBorder="1" applyAlignment="1" applyProtection="1">
      <alignment horizontal="center" wrapText="1"/>
      <protection locked="0"/>
    </xf>
    <xf numFmtId="0" fontId="23" fillId="0" borderId="73" xfId="0" applyFont="1" applyBorder="1" applyAlignment="1" applyProtection="1">
      <alignment horizontal="center" wrapText="1"/>
      <protection locked="0"/>
    </xf>
    <xf numFmtId="16" fontId="23" fillId="0" borderId="72" xfId="0" applyNumberFormat="1" applyFont="1" applyBorder="1" applyAlignment="1" quotePrefix="1">
      <alignment horizontal="center" wrapText="1"/>
    </xf>
    <xf numFmtId="16" fontId="23" fillId="0" borderId="73" xfId="0" applyNumberFormat="1" applyFont="1" applyBorder="1" applyAlignment="1" quotePrefix="1">
      <alignment horizontal="center" wrapText="1"/>
    </xf>
    <xf numFmtId="0" fontId="23" fillId="0" borderId="74" xfId="0" applyFont="1" applyBorder="1" applyAlignment="1" applyProtection="1">
      <alignment horizontal="center" wrapText="1"/>
      <protection locked="0"/>
    </xf>
    <xf numFmtId="0" fontId="23" fillId="0" borderId="75" xfId="0" applyFont="1" applyBorder="1" applyAlignment="1" applyProtection="1">
      <alignment horizontal="center" wrapText="1"/>
      <protection locked="0"/>
    </xf>
    <xf numFmtId="0" fontId="23" fillId="0" borderId="74" xfId="0" applyFont="1" applyBorder="1" applyAlignment="1">
      <alignment horizontal="center" wrapText="1"/>
    </xf>
    <xf numFmtId="0" fontId="23" fillId="0" borderId="75" xfId="0" applyFont="1" applyBorder="1" applyAlignment="1">
      <alignment horizontal="center" wrapText="1"/>
    </xf>
    <xf numFmtId="0" fontId="15" fillId="37" borderId="84" xfId="0" applyFont="1" applyFill="1" applyBorder="1" applyAlignment="1">
      <alignment wrapText="1"/>
    </xf>
    <xf numFmtId="0" fontId="23" fillId="0" borderId="85" xfId="0" applyFont="1" applyBorder="1" applyAlignment="1" applyProtection="1">
      <alignment horizontal="center" wrapText="1"/>
      <protection locked="0"/>
    </xf>
    <xf numFmtId="0" fontId="23" fillId="0" borderId="86" xfId="0" applyFont="1" applyBorder="1" applyAlignment="1" applyProtection="1">
      <alignment horizontal="center" wrapText="1"/>
      <protection locked="0"/>
    </xf>
    <xf numFmtId="0" fontId="23" fillId="0" borderId="85" xfId="0" applyFont="1" applyBorder="1" applyAlignment="1">
      <alignment horizontal="center" wrapText="1"/>
    </xf>
    <xf numFmtId="0" fontId="23" fillId="0" borderId="86" xfId="0" applyFont="1" applyBorder="1" applyAlignment="1">
      <alignment horizontal="center" wrapText="1"/>
    </xf>
    <xf numFmtId="0" fontId="15" fillId="0" borderId="74" xfId="0" applyFont="1" applyBorder="1" applyAlignment="1" applyProtection="1">
      <alignment horizontal="center" wrapText="1"/>
      <protection locked="0"/>
    </xf>
    <xf numFmtId="0" fontId="15" fillId="0" borderId="75" xfId="0" applyFont="1" applyBorder="1" applyAlignment="1" applyProtection="1">
      <alignment horizontal="center" wrapText="1"/>
      <protection locked="0"/>
    </xf>
    <xf numFmtId="0" fontId="15" fillId="0" borderId="74" xfId="0" applyFont="1" applyBorder="1" applyAlignment="1">
      <alignment horizontal="center" wrapText="1"/>
    </xf>
    <xf numFmtId="0" fontId="15" fillId="0" borderId="75" xfId="0" applyFont="1" applyBorder="1" applyAlignment="1">
      <alignment horizontal="center" wrapText="1"/>
    </xf>
    <xf numFmtId="0" fontId="1" fillId="37" borderId="33" xfId="0" applyFont="1" applyFill="1" applyBorder="1" applyAlignment="1">
      <alignment horizontal="center"/>
    </xf>
    <xf numFmtId="0" fontId="1" fillId="37" borderId="68" xfId="0" applyFont="1" applyFill="1" applyBorder="1" applyAlignment="1">
      <alignment horizontal="center"/>
    </xf>
    <xf numFmtId="0" fontId="15" fillId="0" borderId="77" xfId="0" applyFont="1" applyBorder="1" applyAlignment="1" applyProtection="1">
      <alignment/>
      <protection locked="0"/>
    </xf>
    <xf numFmtId="0" fontId="15" fillId="0" borderId="70" xfId="0" applyFont="1" applyBorder="1" applyAlignment="1" applyProtection="1">
      <alignment/>
      <protection locked="0"/>
    </xf>
    <xf numFmtId="0" fontId="15" fillId="0" borderId="71" xfId="0" applyFont="1" applyBorder="1" applyAlignment="1" applyProtection="1">
      <alignment/>
      <protection locked="0"/>
    </xf>
    <xf numFmtId="0" fontId="15" fillId="0" borderId="79" xfId="0" applyFont="1" applyBorder="1" applyAlignment="1" applyProtection="1">
      <alignment/>
      <protection locked="0"/>
    </xf>
    <xf numFmtId="0" fontId="15" fillId="0" borderId="72" xfId="0" applyFont="1" applyBorder="1" applyAlignment="1" applyProtection="1">
      <alignment/>
      <protection locked="0"/>
    </xf>
    <xf numFmtId="0" fontId="15" fillId="0" borderId="73" xfId="0" applyFont="1" applyBorder="1" applyAlignment="1" applyProtection="1">
      <alignment/>
      <protection locked="0"/>
    </xf>
    <xf numFmtId="0" fontId="15" fillId="0" borderId="81" xfId="0" applyFont="1" applyBorder="1" applyAlignment="1" applyProtection="1">
      <alignment/>
      <protection locked="0"/>
    </xf>
    <xf numFmtId="0" fontId="15" fillId="0" borderId="74" xfId="0" applyFont="1" applyBorder="1" applyAlignment="1" applyProtection="1">
      <alignment/>
      <protection locked="0"/>
    </xf>
    <xf numFmtId="0" fontId="15" fillId="0" borderId="75" xfId="0" applyFont="1" applyBorder="1" applyAlignment="1" applyProtection="1">
      <alignment/>
      <protection locked="0"/>
    </xf>
    <xf numFmtId="0" fontId="1" fillId="37" borderId="19" xfId="0" applyFont="1" applyFill="1" applyBorder="1" applyAlignment="1">
      <alignment vertical="center" wrapText="1"/>
    </xf>
    <xf numFmtId="0" fontId="24" fillId="40" borderId="50" xfId="0" applyFont="1" applyFill="1" applyBorder="1" applyAlignment="1">
      <alignment vertical="center" wrapText="1"/>
    </xf>
    <xf numFmtId="0" fontId="15" fillId="0" borderId="35" xfId="0" applyFont="1" applyBorder="1" applyAlignment="1" applyProtection="1">
      <alignment/>
      <protection/>
    </xf>
    <xf numFmtId="0" fontId="15" fillId="0" borderId="68" xfId="0" applyFont="1" applyBorder="1" applyAlignment="1" applyProtection="1">
      <alignment/>
      <protection/>
    </xf>
    <xf numFmtId="0" fontId="1" fillId="37" borderId="23" xfId="0" applyFont="1" applyFill="1" applyBorder="1" applyAlignment="1">
      <alignment horizontal="center" vertical="center" wrapText="1"/>
    </xf>
    <xf numFmtId="0" fontId="1" fillId="37" borderId="22" xfId="0" applyFont="1" applyFill="1" applyBorder="1" applyAlignment="1">
      <alignment horizontal="center" vertical="center" wrapText="1"/>
    </xf>
    <xf numFmtId="0" fontId="1" fillId="37" borderId="50" xfId="0" applyFont="1" applyFill="1" applyBorder="1" applyAlignment="1">
      <alignment horizontal="center" vertical="center" wrapText="1"/>
    </xf>
    <xf numFmtId="0" fontId="15" fillId="42" borderId="82" xfId="0" applyFont="1" applyFill="1" applyBorder="1" applyAlignment="1">
      <alignment/>
    </xf>
    <xf numFmtId="0" fontId="15" fillId="42" borderId="83" xfId="0" applyFont="1" applyFill="1" applyBorder="1" applyAlignment="1">
      <alignment/>
    </xf>
    <xf numFmtId="0" fontId="0" fillId="0" borderId="37" xfId="0" applyFont="1" applyBorder="1" applyAlignment="1">
      <alignment horizontal="left" vertical="top" wrapText="1"/>
    </xf>
    <xf numFmtId="0" fontId="0" fillId="0" borderId="58" xfId="0" applyFont="1" applyBorder="1" applyAlignment="1">
      <alignment horizontal="left" vertical="top" wrapText="1"/>
    </xf>
    <xf numFmtId="0" fontId="0" fillId="0" borderId="40" xfId="0" applyFont="1" applyBorder="1" applyAlignment="1">
      <alignment horizontal="left" vertical="top" wrapText="1"/>
    </xf>
    <xf numFmtId="0" fontId="18" fillId="39" borderId="87" xfId="0" applyFont="1" applyFill="1" applyBorder="1" applyAlignment="1">
      <alignment horizontal="left" vertical="top" wrapText="1"/>
    </xf>
    <xf numFmtId="0" fontId="18" fillId="39" borderId="43" xfId="0" applyFont="1" applyFill="1" applyBorder="1" applyAlignment="1">
      <alignment horizontal="left" vertical="top" wrapText="1"/>
    </xf>
    <xf numFmtId="0" fontId="18" fillId="39" borderId="88" xfId="0" applyFont="1" applyFill="1" applyBorder="1" applyAlignment="1">
      <alignment horizontal="left" vertical="top" wrapText="1"/>
    </xf>
    <xf numFmtId="0" fontId="1" fillId="0" borderId="0" xfId="0" applyFont="1" applyAlignment="1">
      <alignment horizontal="center" vertical="center" wrapText="1"/>
    </xf>
    <xf numFmtId="0" fontId="1" fillId="0" borderId="0" xfId="0" applyFont="1" applyAlignment="1">
      <alignment horizontal="center" vertical="center"/>
    </xf>
    <xf numFmtId="0" fontId="60" fillId="0" borderId="0" xfId="0" applyFont="1" applyAlignment="1">
      <alignment horizontal="center"/>
    </xf>
    <xf numFmtId="0" fontId="0" fillId="0" borderId="40" xfId="0" applyFont="1" applyBorder="1" applyAlignment="1">
      <alignment/>
    </xf>
    <xf numFmtId="0" fontId="1" fillId="37" borderId="14" xfId="0" applyFont="1" applyFill="1" applyBorder="1" applyAlignment="1">
      <alignment horizontal="center" vertical="center"/>
    </xf>
    <xf numFmtId="0" fontId="1" fillId="37" borderId="42" xfId="0" applyFont="1" applyFill="1" applyBorder="1" applyAlignment="1">
      <alignment horizontal="center" vertical="center"/>
    </xf>
    <xf numFmtId="177" fontId="1" fillId="1" borderId="15" xfId="44" applyNumberFormat="1" applyFont="1" applyFill="1" applyBorder="1" applyAlignment="1">
      <alignment horizontal="center"/>
    </xf>
    <xf numFmtId="177" fontId="1" fillId="1" borderId="0" xfId="44" applyNumberFormat="1" applyFont="1" applyFill="1" applyBorder="1" applyAlignment="1">
      <alignment horizontal="center"/>
    </xf>
    <xf numFmtId="177" fontId="1" fillId="1" borderId="17" xfId="44" applyNumberFormat="1" applyFont="1" applyFill="1" applyBorder="1" applyAlignment="1">
      <alignment horizontal="center"/>
    </xf>
    <xf numFmtId="177" fontId="1" fillId="1" borderId="35" xfId="44" applyNumberFormat="1" applyFont="1" applyFill="1" applyBorder="1" applyAlignment="1">
      <alignment horizontal="center"/>
    </xf>
    <xf numFmtId="0" fontId="1" fillId="37" borderId="89" xfId="0" applyFont="1" applyFill="1" applyBorder="1" applyAlignment="1">
      <alignment horizontal="center" vertical="center"/>
    </xf>
    <xf numFmtId="0" fontId="1" fillId="37" borderId="90" xfId="0" applyFont="1" applyFill="1" applyBorder="1" applyAlignment="1">
      <alignment horizontal="center" vertical="center"/>
    </xf>
    <xf numFmtId="0" fontId="1" fillId="37" borderId="91" xfId="0" applyFont="1" applyFill="1" applyBorder="1" applyAlignment="1">
      <alignment horizontal="center" vertical="center"/>
    </xf>
    <xf numFmtId="0" fontId="22" fillId="0" borderId="19" xfId="0" applyFont="1" applyBorder="1" applyAlignment="1">
      <alignment horizontal="center"/>
    </xf>
    <xf numFmtId="0" fontId="22" fillId="0" borderId="50" xfId="0" applyFont="1" applyBorder="1" applyAlignment="1">
      <alignment horizontal="center"/>
    </xf>
    <xf numFmtId="0" fontId="1" fillId="37" borderId="24" xfId="0" applyFont="1" applyFill="1" applyBorder="1" applyAlignment="1">
      <alignment horizontal="center" vertical="center" wrapText="1"/>
    </xf>
    <xf numFmtId="0" fontId="1" fillId="37" borderId="25" xfId="0" applyFont="1" applyFill="1" applyBorder="1" applyAlignment="1">
      <alignment horizontal="center" vertical="center" wrapText="1"/>
    </xf>
    <xf numFmtId="0" fontId="2" fillId="33" borderId="55"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56" xfId="0" applyFont="1" applyFill="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2" fillId="33" borderId="44" xfId="0" applyFont="1" applyFill="1" applyBorder="1" applyAlignment="1">
      <alignment horizontal="center" wrapText="1"/>
    </xf>
    <xf numFmtId="0" fontId="2" fillId="33" borderId="47" xfId="0" applyFont="1" applyFill="1" applyBorder="1" applyAlignment="1">
      <alignment horizontal="center" wrapText="1"/>
    </xf>
    <xf numFmtId="0" fontId="2" fillId="33" borderId="13" xfId="0" applyFont="1" applyFill="1" applyBorder="1" applyAlignment="1">
      <alignment horizontal="center" vertical="center" wrapText="1"/>
    </xf>
    <xf numFmtId="0" fontId="0" fillId="0" borderId="18" xfId="0" applyBorder="1" applyAlignment="1">
      <alignment horizontal="center" vertical="center" wrapText="1"/>
    </xf>
    <xf numFmtId="0" fontId="2" fillId="33" borderId="18" xfId="0" applyFont="1" applyFill="1" applyBorder="1" applyAlignment="1">
      <alignment horizontal="center" vertical="center" wrapText="1"/>
    </xf>
    <xf numFmtId="0" fontId="0" fillId="0" borderId="36" xfId="0" applyFill="1" applyBorder="1" applyAlignment="1" applyProtection="1">
      <alignment horizontal="left"/>
      <protection locked="0"/>
    </xf>
    <xf numFmtId="0" fontId="0" fillId="0" borderId="39" xfId="0" applyFill="1" applyBorder="1" applyAlignment="1" applyProtection="1">
      <alignment horizontal="left"/>
      <protection locked="0"/>
    </xf>
    <xf numFmtId="0" fontId="0" fillId="0" borderId="36"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2" fillId="33" borderId="19" xfId="0" applyFont="1" applyFill="1" applyBorder="1" applyAlignment="1">
      <alignment horizontal="center"/>
    </xf>
    <xf numFmtId="0" fontId="2" fillId="33" borderId="22" xfId="0" applyFont="1" applyFill="1" applyBorder="1" applyAlignment="1">
      <alignment horizontal="center"/>
    </xf>
    <xf numFmtId="0" fontId="2" fillId="33" borderId="69" xfId="0" applyFont="1" applyFill="1" applyBorder="1" applyAlignment="1">
      <alignment horizontal="center"/>
    </xf>
    <xf numFmtId="0" fontId="0" fillId="0" borderId="37"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2" fillId="33" borderId="92" xfId="0" applyFont="1" applyFill="1" applyBorder="1" applyAlignment="1" applyProtection="1">
      <alignment horizontal="center" vertical="center"/>
      <protection locked="0"/>
    </xf>
    <xf numFmtId="0" fontId="2" fillId="33" borderId="93"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K30"/>
  <sheetViews>
    <sheetView showGridLines="0" zoomScalePageLayoutView="0" workbookViewId="0" topLeftCell="A1">
      <selection activeCell="A17" sqref="A17"/>
    </sheetView>
  </sheetViews>
  <sheetFormatPr defaultColWidth="9.140625" defaultRowHeight="12.75"/>
  <cols>
    <col min="1" max="9" width="9.140625" style="50" customWidth="1"/>
    <col min="10" max="10" width="5.8515625" style="50" customWidth="1"/>
    <col min="11" max="16384" width="9.140625" style="50" customWidth="1"/>
  </cols>
  <sheetData>
    <row r="1" spans="1:10" ht="37.5" customHeight="1">
      <c r="A1" s="354" t="s">
        <v>195</v>
      </c>
      <c r="B1" s="355"/>
      <c r="C1" s="355"/>
      <c r="D1" s="355"/>
      <c r="E1" s="355"/>
      <c r="F1" s="355"/>
      <c r="G1" s="355"/>
      <c r="H1" s="355"/>
      <c r="I1" s="355"/>
      <c r="J1" s="355"/>
    </row>
    <row r="2" spans="1:10" ht="15">
      <c r="A2" s="356" t="s">
        <v>193</v>
      </c>
      <c r="B2" s="356"/>
      <c r="C2" s="356"/>
      <c r="D2" s="356"/>
      <c r="E2" s="356"/>
      <c r="F2" s="356"/>
      <c r="G2" s="356"/>
      <c r="H2" s="356"/>
      <c r="I2" s="356"/>
      <c r="J2" s="356"/>
    </row>
    <row r="3" spans="1:10" ht="15">
      <c r="A3" s="356" t="s">
        <v>78</v>
      </c>
      <c r="B3" s="356"/>
      <c r="C3" s="356"/>
      <c r="D3" s="356"/>
      <c r="E3" s="356"/>
      <c r="F3" s="356"/>
      <c r="G3" s="356"/>
      <c r="H3" s="356"/>
      <c r="I3" s="356"/>
      <c r="J3" s="356"/>
    </row>
    <row r="5" spans="1:11" ht="12.75">
      <c r="A5" s="77" t="s">
        <v>194</v>
      </c>
      <c r="B5" s="78"/>
      <c r="C5" s="78"/>
      <c r="D5" s="78"/>
      <c r="E5" s="78"/>
      <c r="F5" s="78"/>
      <c r="G5" s="78"/>
      <c r="H5" s="78"/>
      <c r="I5" s="78"/>
      <c r="J5" s="78"/>
      <c r="K5" s="79"/>
    </row>
    <row r="6" spans="1:11" ht="67.5" customHeight="1">
      <c r="A6" s="348" t="s">
        <v>192</v>
      </c>
      <c r="B6" s="349"/>
      <c r="C6" s="349"/>
      <c r="D6" s="349"/>
      <c r="E6" s="349"/>
      <c r="F6" s="349"/>
      <c r="G6" s="349"/>
      <c r="H6" s="349"/>
      <c r="I6" s="349"/>
      <c r="J6" s="349"/>
      <c r="K6" s="357"/>
    </row>
    <row r="7" spans="1:11" ht="13.5" customHeight="1">
      <c r="A7" s="88"/>
      <c r="B7" s="88"/>
      <c r="C7" s="88"/>
      <c r="D7" s="88"/>
      <c r="E7" s="88"/>
      <c r="F7" s="88"/>
      <c r="G7" s="88"/>
      <c r="H7" s="88"/>
      <c r="I7" s="88"/>
      <c r="J7" s="88"/>
      <c r="K7" s="89"/>
    </row>
    <row r="8" spans="1:11" ht="12.75" customHeight="1">
      <c r="A8" s="77" t="s">
        <v>103</v>
      </c>
      <c r="B8" s="81"/>
      <c r="C8" s="81"/>
      <c r="D8" s="81"/>
      <c r="E8" s="81"/>
      <c r="F8" s="81"/>
      <c r="G8" s="81"/>
      <c r="H8" s="81"/>
      <c r="I8" s="81"/>
      <c r="J8" s="81"/>
      <c r="K8" s="87"/>
    </row>
    <row r="9" spans="1:11" ht="27" customHeight="1">
      <c r="A9" s="348" t="s">
        <v>184</v>
      </c>
      <c r="B9" s="349"/>
      <c r="C9" s="349"/>
      <c r="D9" s="349"/>
      <c r="E9" s="349"/>
      <c r="F9" s="349"/>
      <c r="G9" s="349"/>
      <c r="H9" s="349"/>
      <c r="I9" s="349"/>
      <c r="J9" s="349"/>
      <c r="K9" s="350"/>
    </row>
    <row r="10" spans="1:11" ht="13.5" customHeight="1">
      <c r="A10" s="90"/>
      <c r="B10" s="90"/>
      <c r="C10" s="90"/>
      <c r="D10" s="90"/>
      <c r="E10" s="90"/>
      <c r="F10" s="90"/>
      <c r="G10" s="90"/>
      <c r="H10" s="90"/>
      <c r="I10" s="90"/>
      <c r="J10" s="90"/>
      <c r="K10" s="90"/>
    </row>
    <row r="11" spans="1:11" ht="12.75">
      <c r="A11" s="77" t="s">
        <v>43</v>
      </c>
      <c r="B11" s="78"/>
      <c r="C11" s="78"/>
      <c r="D11" s="78"/>
      <c r="E11" s="78"/>
      <c r="F11" s="78"/>
      <c r="G11" s="78"/>
      <c r="H11" s="78"/>
      <c r="I11" s="78"/>
      <c r="J11" s="78"/>
      <c r="K11" s="79"/>
    </row>
    <row r="12" spans="1:11" ht="28.5" customHeight="1">
      <c r="A12" s="348" t="s">
        <v>72</v>
      </c>
      <c r="B12" s="349"/>
      <c r="C12" s="349"/>
      <c r="D12" s="349"/>
      <c r="E12" s="349"/>
      <c r="F12" s="349"/>
      <c r="G12" s="349"/>
      <c r="H12" s="349"/>
      <c r="I12" s="349"/>
      <c r="J12" s="349"/>
      <c r="K12" s="350"/>
    </row>
    <row r="13" spans="1:11" ht="13.5" customHeight="1">
      <c r="A13" s="90"/>
      <c r="B13" s="90"/>
      <c r="C13" s="90"/>
      <c r="D13" s="90"/>
      <c r="E13" s="90"/>
      <c r="F13" s="90"/>
      <c r="G13" s="90"/>
      <c r="H13" s="90"/>
      <c r="I13" s="90"/>
      <c r="J13" s="90"/>
      <c r="K13" s="90"/>
    </row>
    <row r="14" spans="1:11" ht="12.75">
      <c r="A14" s="77" t="s">
        <v>44</v>
      </c>
      <c r="B14" s="78"/>
      <c r="C14" s="78"/>
      <c r="D14" s="78"/>
      <c r="E14" s="78"/>
      <c r="F14" s="78"/>
      <c r="G14" s="78"/>
      <c r="H14" s="78"/>
      <c r="I14" s="78"/>
      <c r="J14" s="78"/>
      <c r="K14" s="79"/>
    </row>
    <row r="15" spans="1:11" ht="55.5" customHeight="1">
      <c r="A15" s="348" t="s">
        <v>185</v>
      </c>
      <c r="B15" s="349"/>
      <c r="C15" s="349"/>
      <c r="D15" s="349"/>
      <c r="E15" s="349"/>
      <c r="F15" s="349"/>
      <c r="G15" s="349"/>
      <c r="H15" s="349"/>
      <c r="I15" s="349"/>
      <c r="J15" s="349"/>
      <c r="K15" s="350"/>
    </row>
    <row r="16" spans="1:11" ht="13.5" customHeight="1">
      <c r="A16" s="91"/>
      <c r="B16" s="91"/>
      <c r="C16" s="91"/>
      <c r="D16" s="91"/>
      <c r="E16" s="91"/>
      <c r="F16" s="91"/>
      <c r="G16" s="91"/>
      <c r="H16" s="91"/>
      <c r="I16" s="91"/>
      <c r="J16" s="91"/>
      <c r="K16" s="91"/>
    </row>
    <row r="17" spans="1:11" ht="14.25" customHeight="1">
      <c r="A17" s="80" t="s">
        <v>84</v>
      </c>
      <c r="B17" s="81"/>
      <c r="C17" s="81"/>
      <c r="D17" s="81"/>
      <c r="E17" s="81"/>
      <c r="F17" s="81"/>
      <c r="G17" s="81"/>
      <c r="H17" s="81"/>
      <c r="I17" s="81"/>
      <c r="J17" s="81"/>
      <c r="K17" s="82"/>
    </row>
    <row r="18" spans="1:11" ht="29.25" customHeight="1">
      <c r="A18" s="348" t="s">
        <v>189</v>
      </c>
      <c r="B18" s="349"/>
      <c r="C18" s="349"/>
      <c r="D18" s="349"/>
      <c r="E18" s="349"/>
      <c r="F18" s="349"/>
      <c r="G18" s="349"/>
      <c r="H18" s="349"/>
      <c r="I18" s="349"/>
      <c r="J18" s="349"/>
      <c r="K18" s="350"/>
    </row>
    <row r="19" spans="1:11" ht="13.5" customHeight="1">
      <c r="A19" s="90"/>
      <c r="B19" s="90"/>
      <c r="C19" s="90"/>
      <c r="D19" s="90"/>
      <c r="E19" s="90"/>
      <c r="F19" s="90"/>
      <c r="G19" s="90"/>
      <c r="H19" s="90"/>
      <c r="I19" s="90"/>
      <c r="J19" s="90"/>
      <c r="K19" s="90"/>
    </row>
    <row r="20" spans="1:11" ht="12.75">
      <c r="A20" s="77" t="s">
        <v>45</v>
      </c>
      <c r="B20" s="78"/>
      <c r="C20" s="78"/>
      <c r="D20" s="78"/>
      <c r="E20" s="78"/>
      <c r="F20" s="78"/>
      <c r="G20" s="78"/>
      <c r="H20" s="78"/>
      <c r="I20" s="78"/>
      <c r="J20" s="78"/>
      <c r="K20" s="79"/>
    </row>
    <row r="21" spans="1:11" ht="85.5" customHeight="1">
      <c r="A21" s="348" t="s">
        <v>183</v>
      </c>
      <c r="B21" s="349"/>
      <c r="C21" s="349"/>
      <c r="D21" s="349"/>
      <c r="E21" s="349"/>
      <c r="F21" s="349"/>
      <c r="G21" s="349"/>
      <c r="H21" s="349"/>
      <c r="I21" s="349"/>
      <c r="J21" s="349"/>
      <c r="K21" s="350"/>
    </row>
    <row r="22" spans="1:11" ht="13.5" customHeight="1">
      <c r="A22" s="90"/>
      <c r="B22" s="90"/>
      <c r="C22" s="90"/>
      <c r="D22" s="90"/>
      <c r="E22" s="90"/>
      <c r="F22" s="90"/>
      <c r="G22" s="90"/>
      <c r="H22" s="90"/>
      <c r="I22" s="90"/>
      <c r="J22" s="90"/>
      <c r="K22" s="90"/>
    </row>
    <row r="23" spans="1:11" ht="18" customHeight="1">
      <c r="A23" s="351" t="s">
        <v>49</v>
      </c>
      <c r="B23" s="352"/>
      <c r="C23" s="352"/>
      <c r="D23" s="352"/>
      <c r="E23" s="352"/>
      <c r="F23" s="352"/>
      <c r="G23" s="352"/>
      <c r="H23" s="352"/>
      <c r="I23" s="352"/>
      <c r="J23" s="352"/>
      <c r="K23" s="353"/>
    </row>
    <row r="24" spans="1:11" ht="13.5" customHeight="1">
      <c r="A24" s="90"/>
      <c r="B24" s="90"/>
      <c r="C24" s="90"/>
      <c r="D24" s="90"/>
      <c r="E24" s="90"/>
      <c r="F24" s="90"/>
      <c r="G24" s="90"/>
      <c r="H24" s="90"/>
      <c r="I24" s="90"/>
      <c r="J24" s="90"/>
      <c r="K24" s="90"/>
    </row>
    <row r="25" spans="1:11" ht="12.75">
      <c r="A25" s="77" t="s">
        <v>82</v>
      </c>
      <c r="B25" s="78"/>
      <c r="C25" s="78"/>
      <c r="D25" s="78"/>
      <c r="E25" s="78"/>
      <c r="F25" s="78"/>
      <c r="G25" s="78"/>
      <c r="H25" s="78"/>
      <c r="I25" s="78"/>
      <c r="J25" s="78"/>
      <c r="K25" s="79"/>
    </row>
    <row r="26" spans="1:11" ht="60.75" customHeight="1">
      <c r="A26" s="348" t="s">
        <v>182</v>
      </c>
      <c r="B26" s="349"/>
      <c r="C26" s="349"/>
      <c r="D26" s="349"/>
      <c r="E26" s="349"/>
      <c r="F26" s="349"/>
      <c r="G26" s="349"/>
      <c r="H26" s="349"/>
      <c r="I26" s="349"/>
      <c r="J26" s="349"/>
      <c r="K26" s="350"/>
    </row>
    <row r="27" spans="1:11" ht="13.5" customHeight="1">
      <c r="A27" s="90"/>
      <c r="B27" s="90"/>
      <c r="C27" s="90"/>
      <c r="D27" s="90"/>
      <c r="E27" s="90"/>
      <c r="F27" s="90"/>
      <c r="G27" s="90"/>
      <c r="H27" s="90"/>
      <c r="I27" s="90"/>
      <c r="J27" s="90"/>
      <c r="K27" s="90"/>
    </row>
    <row r="28" spans="1:11" ht="12.75">
      <c r="A28" s="77" t="s">
        <v>106</v>
      </c>
      <c r="B28" s="78"/>
      <c r="C28" s="78"/>
      <c r="D28" s="78"/>
      <c r="E28" s="78"/>
      <c r="F28" s="78"/>
      <c r="G28" s="78"/>
      <c r="H28" s="78"/>
      <c r="I28" s="78"/>
      <c r="J28" s="78"/>
      <c r="K28" s="79"/>
    </row>
    <row r="29" spans="1:11" ht="45.75" customHeight="1">
      <c r="A29" s="348" t="s">
        <v>137</v>
      </c>
      <c r="B29" s="349"/>
      <c r="C29" s="349"/>
      <c r="D29" s="349"/>
      <c r="E29" s="349"/>
      <c r="F29" s="349"/>
      <c r="G29" s="349"/>
      <c r="H29" s="349"/>
      <c r="I29" s="349"/>
      <c r="J29" s="349"/>
      <c r="K29" s="350"/>
    </row>
    <row r="30" spans="1:11" ht="13.5" customHeight="1">
      <c r="A30" s="51"/>
      <c r="B30" s="51"/>
      <c r="C30" s="51"/>
      <c r="D30" s="51"/>
      <c r="E30" s="51"/>
      <c r="F30" s="51"/>
      <c r="G30" s="51"/>
      <c r="H30" s="51"/>
      <c r="I30" s="51"/>
      <c r="J30" s="51"/>
      <c r="K30" s="51"/>
    </row>
  </sheetData>
  <sheetProtection/>
  <mergeCells count="12">
    <mergeCell ref="A9:K9"/>
    <mergeCell ref="A1:J1"/>
    <mergeCell ref="A2:J2"/>
    <mergeCell ref="A3:J3"/>
    <mergeCell ref="A6:K6"/>
    <mergeCell ref="A26:K26"/>
    <mergeCell ref="A29:K29"/>
    <mergeCell ref="A23:K23"/>
    <mergeCell ref="A12:K12"/>
    <mergeCell ref="A15:K15"/>
    <mergeCell ref="A21:K21"/>
    <mergeCell ref="A18:K18"/>
  </mergeCells>
  <printOptions/>
  <pageMargins left="0.51" right="0.46" top="0.5" bottom="0.44" header="0.34" footer="0.3"/>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F53"/>
  <sheetViews>
    <sheetView zoomScale="55" zoomScaleNormal="55" zoomScalePageLayoutView="0" workbookViewId="0" topLeftCell="A1">
      <selection activeCell="D60" sqref="D60"/>
    </sheetView>
  </sheetViews>
  <sheetFormatPr defaultColWidth="33.7109375" defaultRowHeight="34.5" customHeight="1"/>
  <cols>
    <col min="1" max="16384" width="33.7109375" style="271" customWidth="1"/>
  </cols>
  <sheetData>
    <row r="1" spans="1:6" ht="34.5" customHeight="1" thickBot="1">
      <c r="A1" s="358" t="s">
        <v>160</v>
      </c>
      <c r="B1" s="359"/>
      <c r="C1" s="268" t="s">
        <v>61</v>
      </c>
      <c r="D1" s="269"/>
      <c r="E1" s="269"/>
      <c r="F1" s="270"/>
    </row>
    <row r="2" spans="1:6" ht="34.5" customHeight="1">
      <c r="A2" s="272" t="s">
        <v>105</v>
      </c>
      <c r="B2" s="180"/>
      <c r="C2" s="273"/>
      <c r="D2" s="273"/>
      <c r="E2" s="273"/>
      <c r="F2" s="274"/>
    </row>
    <row r="3" spans="1:6" ht="34.5" customHeight="1">
      <c r="A3" s="169" t="s">
        <v>69</v>
      </c>
      <c r="B3" s="181"/>
      <c r="C3" s="275"/>
      <c r="D3" s="275"/>
      <c r="E3" s="275"/>
      <c r="F3" s="276"/>
    </row>
    <row r="4" spans="1:6" ht="34.5" customHeight="1">
      <c r="A4" s="169" t="s">
        <v>162</v>
      </c>
      <c r="B4" s="181"/>
      <c r="C4" s="275"/>
      <c r="D4" s="275"/>
      <c r="E4" s="275"/>
      <c r="F4" s="276"/>
    </row>
    <row r="5" spans="1:6" ht="34.5" customHeight="1">
      <c r="A5" s="169" t="s">
        <v>62</v>
      </c>
      <c r="B5" s="182"/>
      <c r="C5" s="277"/>
      <c r="D5" s="277"/>
      <c r="E5" s="277"/>
      <c r="F5" s="278"/>
    </row>
    <row r="6" spans="1:6" ht="34.5" customHeight="1">
      <c r="A6" s="169" t="s">
        <v>50</v>
      </c>
      <c r="B6" s="182"/>
      <c r="C6" s="277"/>
      <c r="D6" s="277"/>
      <c r="E6" s="277"/>
      <c r="F6" s="278"/>
    </row>
    <row r="7" spans="1:6" ht="34.5" customHeight="1">
      <c r="A7" s="169" t="s">
        <v>118</v>
      </c>
      <c r="B7" s="182"/>
      <c r="C7" s="277"/>
      <c r="D7" s="277"/>
      <c r="E7" s="277"/>
      <c r="F7" s="278"/>
    </row>
    <row r="8" spans="1:6" ht="34.5" customHeight="1">
      <c r="A8" s="169" t="s">
        <v>63</v>
      </c>
      <c r="B8" s="182"/>
      <c r="C8" s="277"/>
      <c r="D8" s="277"/>
      <c r="E8" s="277"/>
      <c r="F8" s="278"/>
    </row>
    <row r="9" spans="1:6" ht="34.5" customHeight="1">
      <c r="A9" s="169" t="s">
        <v>158</v>
      </c>
      <c r="B9" s="183"/>
      <c r="C9" s="277"/>
      <c r="D9" s="277"/>
      <c r="E9" s="277"/>
      <c r="F9" s="278"/>
    </row>
    <row r="10" spans="1:6" ht="34.5" customHeight="1">
      <c r="A10" s="169" t="s">
        <v>159</v>
      </c>
      <c r="B10" s="183"/>
      <c r="C10" s="277"/>
      <c r="D10" s="277"/>
      <c r="E10" s="277"/>
      <c r="F10" s="278"/>
    </row>
    <row r="11" spans="1:6" ht="34.5" customHeight="1">
      <c r="A11" s="169" t="s">
        <v>138</v>
      </c>
      <c r="B11" s="183"/>
      <c r="C11" s="277"/>
      <c r="D11" s="277"/>
      <c r="E11" s="277"/>
      <c r="F11" s="278"/>
    </row>
    <row r="12" spans="1:6" ht="34.5" customHeight="1">
      <c r="A12" s="169" t="s">
        <v>64</v>
      </c>
      <c r="B12" s="182"/>
      <c r="C12" s="277"/>
      <c r="D12" s="277"/>
      <c r="E12" s="277"/>
      <c r="F12" s="278"/>
    </row>
    <row r="13" spans="1:6" ht="34.5" customHeight="1" thickBot="1">
      <c r="A13" s="279" t="s">
        <v>65</v>
      </c>
      <c r="B13" s="184"/>
      <c r="C13" s="280"/>
      <c r="D13" s="280"/>
      <c r="E13" s="280"/>
      <c r="F13" s="281"/>
    </row>
    <row r="14" spans="1:6" ht="34.5" customHeight="1" thickBot="1">
      <c r="A14" s="282"/>
      <c r="B14" s="283"/>
      <c r="C14" s="283"/>
      <c r="D14" s="283"/>
      <c r="E14" s="283"/>
      <c r="F14" s="284"/>
    </row>
    <row r="15" spans="1:6" ht="34.5" customHeight="1" thickBot="1">
      <c r="A15" s="282"/>
      <c r="B15" s="285" t="s">
        <v>54</v>
      </c>
      <c r="C15" s="286" t="s">
        <v>11</v>
      </c>
      <c r="D15" s="286" t="s">
        <v>1</v>
      </c>
      <c r="E15" s="286" t="s">
        <v>3</v>
      </c>
      <c r="F15" s="287" t="s">
        <v>53</v>
      </c>
    </row>
    <row r="16" spans="1:6" ht="34.5" customHeight="1">
      <c r="A16" s="288" t="s">
        <v>102</v>
      </c>
      <c r="B16" s="289">
        <f>'SIA budget summary per round'!$G$14</f>
        <v>0</v>
      </c>
      <c r="C16" s="290">
        <f>'SIA budget summary per round'!I14</f>
        <v>0</v>
      </c>
      <c r="D16" s="290">
        <f>'SIA budget summary per round'!J14</f>
        <v>0</v>
      </c>
      <c r="E16" s="290">
        <f>'SIA budget summary per round'!K14</f>
        <v>0</v>
      </c>
      <c r="F16" s="291">
        <f>'SIA budget summary per round'!L14</f>
        <v>0</v>
      </c>
    </row>
    <row r="17" spans="1:6" ht="34.5" customHeight="1">
      <c r="A17" s="292" t="s">
        <v>52</v>
      </c>
      <c r="B17" s="293">
        <f>'SIA budget summary per round'!$G$93</f>
        <v>0</v>
      </c>
      <c r="C17" s="294">
        <f>'SIA budget summary per round'!I93</f>
        <v>0</v>
      </c>
      <c r="D17" s="294">
        <f>'SIA budget summary per round'!J93</f>
        <v>0</v>
      </c>
      <c r="E17" s="294">
        <f>'SIA budget summary per round'!K93</f>
        <v>0</v>
      </c>
      <c r="F17" s="295">
        <f>'SIA budget summary per round'!L93</f>
        <v>0</v>
      </c>
    </row>
    <row r="18" spans="1:6" ht="34.5" customHeight="1" thickBot="1">
      <c r="A18" s="296" t="s">
        <v>111</v>
      </c>
      <c r="B18" s="297" t="e">
        <f>B17/$B4</f>
        <v>#DIV/0!</v>
      </c>
      <c r="C18" s="298" t="e">
        <f>C17/$B4</f>
        <v>#DIV/0!</v>
      </c>
      <c r="D18" s="298" t="e">
        <f>D17/$B4</f>
        <v>#DIV/0!</v>
      </c>
      <c r="E18" s="298" t="e">
        <f>E17/$B4</f>
        <v>#DIV/0!</v>
      </c>
      <c r="F18" s="299" t="e">
        <f>F17/$B4</f>
        <v>#DIV/0!</v>
      </c>
    </row>
    <row r="19" spans="1:6" ht="34.5" customHeight="1">
      <c r="A19" s="282"/>
      <c r="B19" s="283"/>
      <c r="C19" s="283"/>
      <c r="D19" s="283"/>
      <c r="E19" s="283"/>
      <c r="F19" s="284"/>
    </row>
    <row r="20" spans="1:6" ht="34.5" customHeight="1">
      <c r="A20" s="300" t="s">
        <v>66</v>
      </c>
      <c r="B20" s="360" t="e">
        <f>((B16+B17)/B4)/B11</f>
        <v>#DIV/0!</v>
      </c>
      <c r="C20" s="361"/>
      <c r="D20" s="283"/>
      <c r="E20" s="283"/>
      <c r="F20" s="284"/>
    </row>
    <row r="21" spans="1:6" ht="34.5" customHeight="1" thickBot="1">
      <c r="A21" s="301" t="s">
        <v>67</v>
      </c>
      <c r="B21" s="362" t="e">
        <f>B18/B11</f>
        <v>#DIV/0!</v>
      </c>
      <c r="C21" s="363"/>
      <c r="D21" s="302"/>
      <c r="E21" s="302"/>
      <c r="F21" s="303"/>
    </row>
    <row r="22" ht="34.5" customHeight="1" thickBot="1">
      <c r="A22" s="304"/>
    </row>
    <row r="23" spans="1:6" ht="34.5" customHeight="1" thickBot="1">
      <c r="A23" s="364" t="s">
        <v>68</v>
      </c>
      <c r="B23" s="365"/>
      <c r="C23" s="365"/>
      <c r="D23" s="359"/>
      <c r="E23" s="359"/>
      <c r="F23" s="366"/>
    </row>
    <row r="24" spans="1:6" ht="34.5" customHeight="1" thickBot="1">
      <c r="A24" s="282"/>
      <c r="B24" s="283"/>
      <c r="C24" s="283"/>
      <c r="D24" s="367" t="s">
        <v>112</v>
      </c>
      <c r="E24" s="368"/>
      <c r="F24" s="284"/>
    </row>
    <row r="25" spans="1:6" ht="34.5" customHeight="1" thickBot="1">
      <c r="A25" s="282"/>
      <c r="B25" s="305" t="s">
        <v>59</v>
      </c>
      <c r="C25" s="306" t="s">
        <v>60</v>
      </c>
      <c r="D25" s="305" t="s">
        <v>59</v>
      </c>
      <c r="E25" s="306" t="s">
        <v>60</v>
      </c>
      <c r="F25" s="284"/>
    </row>
    <row r="26" spans="1:6" ht="34.5" customHeight="1">
      <c r="A26" s="288" t="s">
        <v>114</v>
      </c>
      <c r="B26" s="307"/>
      <c r="C26" s="308"/>
      <c r="D26" s="309" t="s">
        <v>140</v>
      </c>
      <c r="E26" s="310" t="s">
        <v>141</v>
      </c>
      <c r="F26" s="284"/>
    </row>
    <row r="27" spans="1:6" ht="34.5" customHeight="1">
      <c r="A27" s="292" t="s">
        <v>87</v>
      </c>
      <c r="B27" s="311"/>
      <c r="C27" s="312"/>
      <c r="D27" s="313" t="s">
        <v>115</v>
      </c>
      <c r="E27" s="314" t="s">
        <v>166</v>
      </c>
      <c r="F27" s="284"/>
    </row>
    <row r="28" spans="1:6" ht="34.5" customHeight="1" thickBot="1">
      <c r="A28" s="296" t="s">
        <v>85</v>
      </c>
      <c r="B28" s="315"/>
      <c r="C28" s="316"/>
      <c r="D28" s="317" t="s">
        <v>113</v>
      </c>
      <c r="E28" s="318" t="s">
        <v>113</v>
      </c>
      <c r="F28" s="284"/>
    </row>
    <row r="29" spans="1:6" ht="34.5" customHeight="1">
      <c r="A29" s="319" t="s">
        <v>96</v>
      </c>
      <c r="B29" s="320"/>
      <c r="C29" s="321"/>
      <c r="D29" s="322" t="s">
        <v>116</v>
      </c>
      <c r="E29" s="323" t="s">
        <v>116</v>
      </c>
      <c r="F29" s="284"/>
    </row>
    <row r="30" spans="1:6" ht="34.5" customHeight="1">
      <c r="A30" s="292" t="s">
        <v>86</v>
      </c>
      <c r="B30" s="311"/>
      <c r="C30" s="312"/>
      <c r="D30" s="313" t="s">
        <v>117</v>
      </c>
      <c r="E30" s="314" t="s">
        <v>117</v>
      </c>
      <c r="F30" s="284"/>
    </row>
    <row r="31" spans="1:6" ht="34.5" customHeight="1" thickBot="1">
      <c r="A31" s="296" t="s">
        <v>107</v>
      </c>
      <c r="B31" s="324"/>
      <c r="C31" s="325"/>
      <c r="D31" s="326"/>
      <c r="E31" s="327"/>
      <c r="F31" s="284"/>
    </row>
    <row r="32" spans="1:6" ht="34.5" customHeight="1" thickBot="1">
      <c r="A32" s="282"/>
      <c r="B32" s="283"/>
      <c r="C32" s="283"/>
      <c r="D32" s="283"/>
      <c r="E32" s="283"/>
      <c r="F32" s="284"/>
    </row>
    <row r="33" spans="1:6" ht="34.5" customHeight="1">
      <c r="A33" s="369" t="s">
        <v>5</v>
      </c>
      <c r="B33" s="369" t="s">
        <v>120</v>
      </c>
      <c r="C33" s="364" t="s">
        <v>89</v>
      </c>
      <c r="D33" s="366"/>
      <c r="E33" s="364" t="s">
        <v>90</v>
      </c>
      <c r="F33" s="366"/>
    </row>
    <row r="34" spans="1:6" ht="34.5" customHeight="1" thickBot="1">
      <c r="A34" s="370"/>
      <c r="B34" s="370"/>
      <c r="C34" s="328" t="s">
        <v>59</v>
      </c>
      <c r="D34" s="329" t="s">
        <v>60</v>
      </c>
      <c r="E34" s="328" t="s">
        <v>59</v>
      </c>
      <c r="F34" s="329" t="s">
        <v>60</v>
      </c>
    </row>
    <row r="35" spans="1:6" ht="34.5" customHeight="1">
      <c r="A35" s="288" t="s">
        <v>108</v>
      </c>
      <c r="B35" s="330"/>
      <c r="C35" s="331"/>
      <c r="D35" s="331"/>
      <c r="E35" s="331"/>
      <c r="F35" s="332"/>
    </row>
    <row r="36" spans="1:6" ht="34.5" customHeight="1">
      <c r="A36" s="292" t="s">
        <v>109</v>
      </c>
      <c r="B36" s="333"/>
      <c r="C36" s="334"/>
      <c r="D36" s="334"/>
      <c r="E36" s="334"/>
      <c r="F36" s="335"/>
    </row>
    <row r="37" spans="1:6" ht="34.5" customHeight="1">
      <c r="A37" s="292" t="s">
        <v>40</v>
      </c>
      <c r="B37" s="333"/>
      <c r="C37" s="334"/>
      <c r="D37" s="334"/>
      <c r="E37" s="334"/>
      <c r="F37" s="335"/>
    </row>
    <row r="38" spans="1:6" ht="34.5" customHeight="1">
      <c r="A38" s="292" t="s">
        <v>167</v>
      </c>
      <c r="B38" s="333"/>
      <c r="C38" s="334"/>
      <c r="D38" s="334"/>
      <c r="E38" s="334"/>
      <c r="F38" s="335"/>
    </row>
    <row r="39" spans="1:6" ht="34.5" customHeight="1" thickBot="1">
      <c r="A39" s="296" t="s">
        <v>58</v>
      </c>
      <c r="B39" s="336"/>
      <c r="C39" s="337"/>
      <c r="D39" s="337"/>
      <c r="E39" s="337"/>
      <c r="F39" s="338"/>
    </row>
    <row r="40" spans="1:6" ht="34.5" customHeight="1" thickBot="1">
      <c r="A40" s="339" t="s">
        <v>74</v>
      </c>
      <c r="B40" s="340"/>
      <c r="C40" s="341"/>
      <c r="D40" s="341"/>
      <c r="E40" s="341"/>
      <c r="F40" s="342"/>
    </row>
    <row r="41" spans="1:6" ht="34.5" customHeight="1" thickBot="1">
      <c r="A41" s="282"/>
      <c r="B41" s="283"/>
      <c r="C41" s="283"/>
      <c r="D41" s="283"/>
      <c r="E41" s="283"/>
      <c r="F41" s="284"/>
    </row>
    <row r="42" spans="1:6" ht="34.5" customHeight="1" thickBot="1">
      <c r="A42" s="343" t="s">
        <v>142</v>
      </c>
      <c r="B42" s="344" t="s">
        <v>75</v>
      </c>
      <c r="C42" s="345" t="s">
        <v>135</v>
      </c>
      <c r="D42" s="343" t="s">
        <v>136</v>
      </c>
      <c r="E42" s="283"/>
      <c r="F42" s="284"/>
    </row>
    <row r="43" spans="1:6" ht="34.5" customHeight="1">
      <c r="A43" s="288" t="s">
        <v>39</v>
      </c>
      <c r="B43" s="331"/>
      <c r="C43" s="332"/>
      <c r="D43" s="346">
        <f>B43*C43</f>
        <v>0</v>
      </c>
      <c r="E43" s="283"/>
      <c r="F43" s="284"/>
    </row>
    <row r="44" spans="1:6" ht="34.5" customHeight="1">
      <c r="A44" s="292" t="s">
        <v>55</v>
      </c>
      <c r="B44" s="334"/>
      <c r="C44" s="335"/>
      <c r="D44" s="346">
        <f aca="true" t="shared" si="0" ref="D44:D53">B44*C44</f>
        <v>0</v>
      </c>
      <c r="E44" s="283"/>
      <c r="F44" s="284"/>
    </row>
    <row r="45" spans="1:6" ht="34.5" customHeight="1">
      <c r="A45" s="292" t="s">
        <v>40</v>
      </c>
      <c r="B45" s="334"/>
      <c r="C45" s="335"/>
      <c r="D45" s="346">
        <f t="shared" si="0"/>
        <v>0</v>
      </c>
      <c r="E45" s="283"/>
      <c r="F45" s="284"/>
    </row>
    <row r="46" spans="1:6" ht="34.5" customHeight="1">
      <c r="A46" s="292" t="s">
        <v>56</v>
      </c>
      <c r="B46" s="334"/>
      <c r="C46" s="335"/>
      <c r="D46" s="346">
        <f t="shared" si="0"/>
        <v>0</v>
      </c>
      <c r="E46" s="283"/>
      <c r="F46" s="284"/>
    </row>
    <row r="47" spans="1:6" ht="34.5" customHeight="1">
      <c r="A47" s="292" t="s">
        <v>58</v>
      </c>
      <c r="B47" s="334"/>
      <c r="C47" s="335"/>
      <c r="D47" s="346">
        <f>B47*C47</f>
        <v>0</v>
      </c>
      <c r="E47" s="283"/>
      <c r="F47" s="284"/>
    </row>
    <row r="48" spans="1:6" ht="34.5" customHeight="1">
      <c r="A48" s="292" t="s">
        <v>41</v>
      </c>
      <c r="B48" s="334"/>
      <c r="C48" s="335"/>
      <c r="D48" s="346">
        <f t="shared" si="0"/>
        <v>0</v>
      </c>
      <c r="E48" s="283"/>
      <c r="F48" s="284"/>
    </row>
    <row r="49" spans="1:6" ht="34.5" customHeight="1">
      <c r="A49" s="292" t="s">
        <v>57</v>
      </c>
      <c r="B49" s="334"/>
      <c r="C49" s="335"/>
      <c r="D49" s="346">
        <f t="shared" si="0"/>
        <v>0</v>
      </c>
      <c r="E49" s="283"/>
      <c r="F49" s="284"/>
    </row>
    <row r="50" spans="1:6" ht="34.5" customHeight="1">
      <c r="A50" s="292" t="s">
        <v>7</v>
      </c>
      <c r="B50" s="334"/>
      <c r="C50" s="335"/>
      <c r="D50" s="346">
        <f t="shared" si="0"/>
        <v>0</v>
      </c>
      <c r="E50" s="283"/>
      <c r="F50" s="284"/>
    </row>
    <row r="51" spans="1:6" ht="34.5" customHeight="1">
      <c r="A51" s="292" t="s">
        <v>9</v>
      </c>
      <c r="B51" s="334"/>
      <c r="C51" s="335"/>
      <c r="D51" s="346">
        <f t="shared" si="0"/>
        <v>0</v>
      </c>
      <c r="E51" s="283"/>
      <c r="F51" s="284"/>
    </row>
    <row r="52" spans="1:6" ht="34.5" customHeight="1">
      <c r="A52" s="292" t="s">
        <v>110</v>
      </c>
      <c r="B52" s="334"/>
      <c r="C52" s="335"/>
      <c r="D52" s="346">
        <f t="shared" si="0"/>
        <v>0</v>
      </c>
      <c r="E52" s="283"/>
      <c r="F52" s="284"/>
    </row>
    <row r="53" spans="1:6" ht="34.5" customHeight="1" thickBot="1">
      <c r="A53" s="296" t="s">
        <v>51</v>
      </c>
      <c r="B53" s="337"/>
      <c r="C53" s="338"/>
      <c r="D53" s="347">
        <f t="shared" si="0"/>
        <v>0</v>
      </c>
      <c r="E53" s="302"/>
      <c r="F53" s="303"/>
    </row>
  </sheetData>
  <sheetProtection/>
  <mergeCells count="9">
    <mergeCell ref="A1:B1"/>
    <mergeCell ref="B20:C20"/>
    <mergeCell ref="B21:C21"/>
    <mergeCell ref="A23:F23"/>
    <mergeCell ref="D24:E24"/>
    <mergeCell ref="A33:A34"/>
    <mergeCell ref="B33:B34"/>
    <mergeCell ref="C33:D33"/>
    <mergeCell ref="E33:F33"/>
  </mergeCells>
  <dataValidations count="1">
    <dataValidation type="whole" allowBlank="1" showInputMessage="1" showErrorMessage="1" sqref="B9:B11">
      <formula1>0</formula1>
      <formula2>1000000000000000</formula2>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D425"/>
  <sheetViews>
    <sheetView zoomScale="70" zoomScaleNormal="70" zoomScalePageLayoutView="0" workbookViewId="0" topLeftCell="A1">
      <pane ySplit="7" topLeftCell="A8" activePane="bottomLeft" state="frozen"/>
      <selection pane="topLeft" activeCell="A1" sqref="A1"/>
      <selection pane="bottomLeft" activeCell="H19" sqref="H19"/>
    </sheetView>
  </sheetViews>
  <sheetFormatPr defaultColWidth="9.140625" defaultRowHeight="12.75" outlineLevelRow="1"/>
  <cols>
    <col min="1" max="1" width="11.421875" style="2" customWidth="1"/>
    <col min="2" max="2" width="43.7109375" style="2" customWidth="1"/>
    <col min="3" max="3" width="14.57421875" style="2" customWidth="1"/>
    <col min="4" max="4" width="11.140625" style="2" customWidth="1"/>
    <col min="5" max="5" width="9.7109375" style="2" customWidth="1"/>
    <col min="6" max="6" width="12.00390625" style="2" customWidth="1"/>
    <col min="7" max="7" width="15.00390625" style="2" customWidth="1"/>
    <col min="8" max="8" width="9.8515625" style="2" customWidth="1"/>
    <col min="9" max="11" width="13.28125" style="2" customWidth="1"/>
    <col min="12" max="12" width="14.421875" style="2" customWidth="1"/>
    <col min="13" max="160" width="9.140625" style="92" customWidth="1"/>
    <col min="161" max="16384" width="9.140625" style="2" customWidth="1"/>
  </cols>
  <sheetData>
    <row r="1" spans="1:160" s="155" customFormat="1" ht="20.25">
      <c r="A1" s="185" t="s">
        <v>79</v>
      </c>
      <c r="B1" s="185"/>
      <c r="C1" s="185"/>
      <c r="D1" s="185"/>
      <c r="E1" s="186"/>
      <c r="F1" s="186"/>
      <c r="G1" s="186"/>
      <c r="H1" s="186"/>
      <c r="I1" s="186"/>
      <c r="J1" s="186"/>
      <c r="K1" s="186"/>
      <c r="L1" s="187"/>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row>
    <row r="2" spans="1:160" s="155" customFormat="1" ht="20.25">
      <c r="A2" s="188" t="s">
        <v>61</v>
      </c>
      <c r="B2" s="173" t="e">
        <f>#REF!</f>
        <v>#REF!</v>
      </c>
      <c r="C2" s="189"/>
      <c r="D2" s="189"/>
      <c r="E2" s="189"/>
      <c r="F2" s="190" t="s">
        <v>119</v>
      </c>
      <c r="G2" s="191"/>
      <c r="H2" s="192"/>
      <c r="I2" s="192"/>
      <c r="J2" s="192"/>
      <c r="K2" s="192"/>
      <c r="L2" s="187"/>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row>
    <row r="3" spans="1:160" s="155" customFormat="1" ht="20.25">
      <c r="A3" s="193" t="s">
        <v>105</v>
      </c>
      <c r="B3" s="187"/>
      <c r="C3" s="170" t="e">
        <f>#REF!</f>
        <v>#REF!</v>
      </c>
      <c r="D3" s="189"/>
      <c r="E3" s="189"/>
      <c r="F3" s="189"/>
      <c r="G3" s="194"/>
      <c r="H3" s="189"/>
      <c r="I3" s="189"/>
      <c r="J3" s="189"/>
      <c r="K3" s="189"/>
      <c r="L3" s="187"/>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row>
    <row r="4" spans="1:160" s="155" customFormat="1" ht="18.75" customHeight="1">
      <c r="A4" s="193" t="s">
        <v>161</v>
      </c>
      <c r="B4" s="187"/>
      <c r="C4" s="171" t="e">
        <f>#REF!</f>
        <v>#REF!</v>
      </c>
      <c r="D4" s="189"/>
      <c r="E4" s="189"/>
      <c r="F4" s="189"/>
      <c r="G4" s="194"/>
      <c r="H4" s="189"/>
      <c r="I4" s="189"/>
      <c r="J4" s="189"/>
      <c r="K4" s="189"/>
      <c r="L4" s="187"/>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row>
    <row r="5" spans="1:160" s="155" customFormat="1" ht="23.25" customHeight="1" thickBot="1">
      <c r="A5" s="195" t="s">
        <v>162</v>
      </c>
      <c r="B5" s="187"/>
      <c r="C5" s="172" t="e">
        <f>#REF!</f>
        <v>#REF!</v>
      </c>
      <c r="D5" s="189"/>
      <c r="E5" s="189"/>
      <c r="F5" s="189"/>
      <c r="G5" s="189"/>
      <c r="H5" s="189"/>
      <c r="I5" s="194"/>
      <c r="J5" s="189"/>
      <c r="K5" s="189"/>
      <c r="L5" s="187"/>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row>
    <row r="6" spans="1:12" ht="12.75">
      <c r="A6" s="196" t="s">
        <v>28</v>
      </c>
      <c r="B6" s="197" t="s">
        <v>12</v>
      </c>
      <c r="C6" s="197" t="s">
        <v>4</v>
      </c>
      <c r="D6" s="198" t="s">
        <v>5</v>
      </c>
      <c r="E6" s="199" t="s">
        <v>156</v>
      </c>
      <c r="F6" s="199" t="s">
        <v>76</v>
      </c>
      <c r="G6" s="199" t="s">
        <v>2</v>
      </c>
      <c r="H6" s="200" t="s">
        <v>168</v>
      </c>
      <c r="I6" s="373" t="s">
        <v>11</v>
      </c>
      <c r="J6" s="373" t="s">
        <v>3</v>
      </c>
      <c r="K6" s="373" t="s">
        <v>1</v>
      </c>
      <c r="L6" s="389" t="s">
        <v>180</v>
      </c>
    </row>
    <row r="7" spans="1:12" ht="21.75" customHeight="1" thickBot="1">
      <c r="A7" s="201" t="s">
        <v>27</v>
      </c>
      <c r="B7" s="202"/>
      <c r="C7" s="202"/>
      <c r="D7" s="203" t="s">
        <v>155</v>
      </c>
      <c r="E7" s="204" t="s">
        <v>157</v>
      </c>
      <c r="F7" s="204" t="s">
        <v>13</v>
      </c>
      <c r="G7" s="205" t="s">
        <v>77</v>
      </c>
      <c r="H7" s="206" t="s">
        <v>169</v>
      </c>
      <c r="I7" s="374"/>
      <c r="J7" s="374"/>
      <c r="K7" s="374"/>
      <c r="L7" s="390"/>
    </row>
    <row r="8" spans="1:12" ht="15.75">
      <c r="A8" s="20">
        <v>1</v>
      </c>
      <c r="B8" s="207" t="s">
        <v>143</v>
      </c>
      <c r="C8" s="123"/>
      <c r="D8" s="382"/>
      <c r="E8" s="383"/>
      <c r="F8" s="123"/>
      <c r="G8" s="156"/>
      <c r="H8" s="157"/>
      <c r="I8" s="158"/>
      <c r="J8" s="100"/>
      <c r="K8" s="96"/>
      <c r="L8" s="97"/>
    </row>
    <row r="9" spans="1:12" ht="12.75" outlineLevel="1">
      <c r="A9" s="66">
        <v>1.1</v>
      </c>
      <c r="B9" s="124" t="s">
        <v>16</v>
      </c>
      <c r="C9" s="125"/>
      <c r="D9" s="380" t="s">
        <v>131</v>
      </c>
      <c r="E9" s="381"/>
      <c r="F9" s="126"/>
      <c r="G9" s="101">
        <f>C9*F9</f>
        <v>0</v>
      </c>
      <c r="H9" s="104"/>
      <c r="I9" s="208"/>
      <c r="J9" s="209"/>
      <c r="K9" s="154"/>
      <c r="L9" s="210"/>
    </row>
    <row r="10" spans="1:12" ht="12.75" outlineLevel="1">
      <c r="A10" s="66">
        <v>1.2</v>
      </c>
      <c r="B10" s="124" t="s">
        <v>15</v>
      </c>
      <c r="C10" s="125"/>
      <c r="D10" s="380" t="s">
        <v>131</v>
      </c>
      <c r="E10" s="381"/>
      <c r="F10" s="126"/>
      <c r="G10" s="101">
        <f>C10*F10</f>
        <v>0</v>
      </c>
      <c r="H10" s="104"/>
      <c r="I10" s="208"/>
      <c r="J10" s="209"/>
      <c r="K10" s="154"/>
      <c r="L10" s="210"/>
    </row>
    <row r="11" spans="1:12" ht="12.75" outlineLevel="1">
      <c r="A11" s="66">
        <v>1.3</v>
      </c>
      <c r="B11" s="124" t="s">
        <v>83</v>
      </c>
      <c r="C11" s="125"/>
      <c r="D11" s="380" t="s">
        <v>132</v>
      </c>
      <c r="E11" s="381"/>
      <c r="F11" s="126"/>
      <c r="G11" s="101">
        <f>C11*F11</f>
        <v>0</v>
      </c>
      <c r="H11" s="104"/>
      <c r="I11" s="208"/>
      <c r="J11" s="209"/>
      <c r="K11" s="154"/>
      <c r="L11" s="210"/>
    </row>
    <row r="12" spans="1:12" ht="12.75" outlineLevel="1">
      <c r="A12" s="174">
        <v>1.4</v>
      </c>
      <c r="B12" s="175" t="s">
        <v>145</v>
      </c>
      <c r="C12" s="125"/>
      <c r="D12" s="382"/>
      <c r="E12" s="383"/>
      <c r="F12" s="126"/>
      <c r="G12" s="101">
        <f>C12*F12</f>
        <v>0</v>
      </c>
      <c r="H12" s="104"/>
      <c r="I12" s="208"/>
      <c r="J12" s="209"/>
      <c r="K12" s="154"/>
      <c r="L12" s="210"/>
    </row>
    <row r="13" spans="1:12" ht="13.5" outlineLevel="1" thickBot="1">
      <c r="A13" s="174">
        <v>1.5</v>
      </c>
      <c r="B13" s="175" t="s">
        <v>145</v>
      </c>
      <c r="C13" s="127"/>
      <c r="D13" s="387"/>
      <c r="E13" s="388"/>
      <c r="F13" s="128"/>
      <c r="G13" s="102">
        <f>C13*F13</f>
        <v>0</v>
      </c>
      <c r="H13" s="105"/>
      <c r="I13" s="211"/>
      <c r="J13" s="212"/>
      <c r="K13" s="213"/>
      <c r="L13" s="214"/>
    </row>
    <row r="14" spans="1:160" s="10" customFormat="1" ht="15.75" thickBot="1">
      <c r="A14" s="35"/>
      <c r="B14" s="29"/>
      <c r="C14" s="98" t="s">
        <v>102</v>
      </c>
      <c r="D14" s="98"/>
      <c r="E14" s="98"/>
      <c r="F14" s="98"/>
      <c r="G14" s="103">
        <f>SUM(G9:G13)</f>
        <v>0</v>
      </c>
      <c r="H14" s="106"/>
      <c r="I14" s="215">
        <f>SUM(I9:I13)</f>
        <v>0</v>
      </c>
      <c r="J14" s="215">
        <f>SUM(J9:J13)</f>
        <v>0</v>
      </c>
      <c r="K14" s="215">
        <f>SUM(K9:K13)</f>
        <v>0</v>
      </c>
      <c r="L14" s="216">
        <f>SUM(L9:L13)</f>
        <v>0</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row>
    <row r="15" spans="1:160" s="4" customFormat="1" ht="9" customHeight="1" thickBot="1">
      <c r="A15" s="19"/>
      <c r="B15" s="23"/>
      <c r="C15" s="23"/>
      <c r="D15" s="24"/>
      <c r="E15" s="24"/>
      <c r="F15" s="24"/>
      <c r="G15" s="71"/>
      <c r="H15" s="25"/>
      <c r="I15" s="25"/>
      <c r="J15" s="25"/>
      <c r="K15" s="25"/>
      <c r="L15" s="99"/>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row>
    <row r="16" spans="1:12" ht="13.5" thickBot="1">
      <c r="A16" s="38" t="s">
        <v>28</v>
      </c>
      <c r="B16" s="371" t="s">
        <v>12</v>
      </c>
      <c r="C16" s="377" t="s">
        <v>97</v>
      </c>
      <c r="D16" s="377" t="s">
        <v>71</v>
      </c>
      <c r="E16" s="377" t="s">
        <v>70</v>
      </c>
      <c r="F16" s="83" t="s">
        <v>76</v>
      </c>
      <c r="G16" s="72" t="s">
        <v>2</v>
      </c>
      <c r="H16" s="375" t="s">
        <v>170</v>
      </c>
      <c r="I16" s="384" t="s">
        <v>82</v>
      </c>
      <c r="J16" s="385"/>
      <c r="K16" s="385"/>
      <c r="L16" s="386"/>
    </row>
    <row r="17" spans="1:12" ht="27.75" customHeight="1" thickBot="1">
      <c r="A17" s="86" t="s">
        <v>27</v>
      </c>
      <c r="B17" s="372"/>
      <c r="C17" s="379"/>
      <c r="D17" s="378"/>
      <c r="E17" s="378"/>
      <c r="F17" s="84" t="s">
        <v>14</v>
      </c>
      <c r="G17" s="85" t="s">
        <v>77</v>
      </c>
      <c r="H17" s="376"/>
      <c r="I17" s="94" t="s">
        <v>11</v>
      </c>
      <c r="J17" s="95" t="s">
        <v>3</v>
      </c>
      <c r="K17" s="168" t="s">
        <v>1</v>
      </c>
      <c r="L17" s="217" t="s">
        <v>144</v>
      </c>
    </row>
    <row r="18" spans="1:12" ht="15.75">
      <c r="A18" s="20">
        <v>2</v>
      </c>
      <c r="B18" s="17" t="s">
        <v>91</v>
      </c>
      <c r="C18" s="12"/>
      <c r="D18" s="12"/>
      <c r="E18" s="12"/>
      <c r="F18" s="12"/>
      <c r="G18" s="73"/>
      <c r="H18" s="255"/>
      <c r="I18" s="46"/>
      <c r="J18" s="218"/>
      <c r="K18" s="112"/>
      <c r="L18" s="163"/>
    </row>
    <row r="19" spans="1:12" ht="12.75" outlineLevel="1">
      <c r="A19" s="66">
        <v>2.1</v>
      </c>
      <c r="B19" s="129" t="s">
        <v>39</v>
      </c>
      <c r="C19" s="130"/>
      <c r="D19" s="123" t="s">
        <v>124</v>
      </c>
      <c r="E19" s="130"/>
      <c r="F19" s="131"/>
      <c r="G19" s="261">
        <f>C19*F19*E19</f>
        <v>0</v>
      </c>
      <c r="H19" s="254" t="e">
        <f aca="true" t="shared" si="0" ref="H19:H30">G19/G$93</f>
        <v>#DIV/0!</v>
      </c>
      <c r="I19" s="219"/>
      <c r="J19" s="220"/>
      <c r="K19" s="221"/>
      <c r="L19" s="222"/>
    </row>
    <row r="20" spans="1:12" ht="12.75" outlineLevel="1">
      <c r="A20" s="66">
        <v>2.2</v>
      </c>
      <c r="B20" s="124" t="s">
        <v>55</v>
      </c>
      <c r="C20" s="130"/>
      <c r="D20" s="123" t="s">
        <v>125</v>
      </c>
      <c r="E20" s="130"/>
      <c r="F20" s="131"/>
      <c r="G20" s="261">
        <f>C20*F20*E20</f>
        <v>0</v>
      </c>
      <c r="H20" s="254" t="e">
        <f t="shared" si="0"/>
        <v>#DIV/0!</v>
      </c>
      <c r="I20" s="219"/>
      <c r="J20" s="220"/>
      <c r="K20" s="221"/>
      <c r="L20" s="222"/>
    </row>
    <row r="21" spans="1:160" s="1" customFormat="1" ht="12.75" outlineLevel="1">
      <c r="A21" s="66">
        <v>2.3</v>
      </c>
      <c r="B21" s="124" t="s">
        <v>40</v>
      </c>
      <c r="C21" s="130"/>
      <c r="D21" s="123" t="s">
        <v>125</v>
      </c>
      <c r="E21" s="130"/>
      <c r="F21" s="131"/>
      <c r="G21" s="261">
        <f aca="true" t="shared" si="1" ref="G21:G29">C21*F21*E21</f>
        <v>0</v>
      </c>
      <c r="H21" s="254" t="e">
        <f t="shared" si="0"/>
        <v>#DIV/0!</v>
      </c>
      <c r="I21" s="219"/>
      <c r="J21" s="220"/>
      <c r="K21" s="221"/>
      <c r="L21" s="222"/>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DS21" s="159"/>
      <c r="DT21" s="159"/>
      <c r="DU21" s="159"/>
      <c r="DV21" s="159"/>
      <c r="DW21" s="159"/>
      <c r="DX21" s="159"/>
      <c r="DY21" s="159"/>
      <c r="DZ21" s="159"/>
      <c r="EA21" s="159"/>
      <c r="EB21" s="159"/>
      <c r="EC21" s="159"/>
      <c r="ED21" s="159"/>
      <c r="EE21" s="159"/>
      <c r="EF21" s="159"/>
      <c r="EG21" s="159"/>
      <c r="EH21" s="159"/>
      <c r="EI21" s="159"/>
      <c r="EJ21" s="159"/>
      <c r="EK21" s="159"/>
      <c r="EL21" s="159"/>
      <c r="EM21" s="159"/>
      <c r="EN21" s="159"/>
      <c r="EO21" s="159"/>
      <c r="EP21" s="159"/>
      <c r="EQ21" s="159"/>
      <c r="ER21" s="159"/>
      <c r="ES21" s="159"/>
      <c r="ET21" s="159"/>
      <c r="EU21" s="159"/>
      <c r="EV21" s="159"/>
      <c r="EW21" s="159"/>
      <c r="EX21" s="159"/>
      <c r="EY21" s="159"/>
      <c r="EZ21" s="159"/>
      <c r="FA21" s="159"/>
      <c r="FB21" s="159"/>
      <c r="FC21" s="159"/>
      <c r="FD21" s="159"/>
    </row>
    <row r="22" spans="1:160" s="1" customFormat="1" ht="12.75" outlineLevel="1">
      <c r="A22" s="66">
        <v>2.4</v>
      </c>
      <c r="B22" s="124" t="s">
        <v>146</v>
      </c>
      <c r="C22" s="130"/>
      <c r="D22" s="123" t="s">
        <v>125</v>
      </c>
      <c r="E22" s="130"/>
      <c r="F22" s="131"/>
      <c r="G22" s="261">
        <f>C22*F22*E22</f>
        <v>0</v>
      </c>
      <c r="H22" s="254" t="e">
        <f t="shared" si="0"/>
        <v>#DIV/0!</v>
      </c>
      <c r="I22" s="219"/>
      <c r="J22" s="220"/>
      <c r="K22" s="221"/>
      <c r="L22" s="222"/>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59"/>
      <c r="EO22" s="159"/>
      <c r="EP22" s="159"/>
      <c r="EQ22" s="159"/>
      <c r="ER22" s="159"/>
      <c r="ES22" s="159"/>
      <c r="ET22" s="159"/>
      <c r="EU22" s="159"/>
      <c r="EV22" s="159"/>
      <c r="EW22" s="159"/>
      <c r="EX22" s="159"/>
      <c r="EY22" s="159"/>
      <c r="EZ22" s="159"/>
      <c r="FA22" s="159"/>
      <c r="FB22" s="159"/>
      <c r="FC22" s="159"/>
      <c r="FD22" s="159"/>
    </row>
    <row r="23" spans="1:160" s="1" customFormat="1" ht="12.75" outlineLevel="1">
      <c r="A23" s="66">
        <v>2.5</v>
      </c>
      <c r="B23" s="124" t="s">
        <v>147</v>
      </c>
      <c r="C23" s="130"/>
      <c r="D23" s="123" t="s">
        <v>125</v>
      </c>
      <c r="E23" s="130"/>
      <c r="F23" s="131"/>
      <c r="G23" s="261">
        <f>C23*F23*E23</f>
        <v>0</v>
      </c>
      <c r="H23" s="254" t="e">
        <f t="shared" si="0"/>
        <v>#DIV/0!</v>
      </c>
      <c r="I23" s="219"/>
      <c r="J23" s="220"/>
      <c r="K23" s="221"/>
      <c r="L23" s="222"/>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c r="DI23" s="159"/>
      <c r="DJ23" s="159"/>
      <c r="DK23" s="159"/>
      <c r="DL23" s="159"/>
      <c r="DM23" s="159"/>
      <c r="DN23" s="159"/>
      <c r="DO23" s="159"/>
      <c r="DP23" s="159"/>
      <c r="DQ23" s="159"/>
      <c r="DR23" s="159"/>
      <c r="DS23" s="159"/>
      <c r="DT23" s="159"/>
      <c r="DU23" s="159"/>
      <c r="DV23" s="159"/>
      <c r="DW23" s="159"/>
      <c r="DX23" s="159"/>
      <c r="DY23" s="159"/>
      <c r="DZ23" s="159"/>
      <c r="EA23" s="159"/>
      <c r="EB23" s="159"/>
      <c r="EC23" s="159"/>
      <c r="ED23" s="159"/>
      <c r="EE23" s="159"/>
      <c r="EF23" s="159"/>
      <c r="EG23" s="159"/>
      <c r="EH23" s="159"/>
      <c r="EI23" s="159"/>
      <c r="EJ23" s="159"/>
      <c r="EK23" s="159"/>
      <c r="EL23" s="159"/>
      <c r="EM23" s="159"/>
      <c r="EN23" s="159"/>
      <c r="EO23" s="159"/>
      <c r="EP23" s="159"/>
      <c r="EQ23" s="159"/>
      <c r="ER23" s="159"/>
      <c r="ES23" s="159"/>
      <c r="ET23" s="159"/>
      <c r="EU23" s="159"/>
      <c r="EV23" s="159"/>
      <c r="EW23" s="159"/>
      <c r="EX23" s="159"/>
      <c r="EY23" s="159"/>
      <c r="EZ23" s="159"/>
      <c r="FA23" s="159"/>
      <c r="FB23" s="159"/>
      <c r="FC23" s="159"/>
      <c r="FD23" s="159"/>
    </row>
    <row r="24" spans="1:12" ht="12.75" outlineLevel="1">
      <c r="A24" s="66">
        <v>2.6</v>
      </c>
      <c r="B24" s="124" t="s">
        <v>41</v>
      </c>
      <c r="C24" s="130"/>
      <c r="D24" s="123" t="s">
        <v>126</v>
      </c>
      <c r="E24" s="130"/>
      <c r="F24" s="131"/>
      <c r="G24" s="261">
        <f t="shared" si="1"/>
        <v>0</v>
      </c>
      <c r="H24" s="254" t="e">
        <f t="shared" si="0"/>
        <v>#DIV/0!</v>
      </c>
      <c r="I24" s="219"/>
      <c r="J24" s="220"/>
      <c r="K24" s="221"/>
      <c r="L24" s="222"/>
    </row>
    <row r="25" spans="1:12" ht="12.75" outlineLevel="1">
      <c r="A25" s="66">
        <v>2.7</v>
      </c>
      <c r="B25" s="129" t="s">
        <v>7</v>
      </c>
      <c r="C25" s="130"/>
      <c r="D25" s="123"/>
      <c r="E25" s="130"/>
      <c r="F25" s="131"/>
      <c r="G25" s="261">
        <f t="shared" si="1"/>
        <v>0</v>
      </c>
      <c r="H25" s="254" t="e">
        <f t="shared" si="0"/>
        <v>#DIV/0!</v>
      </c>
      <c r="I25" s="219"/>
      <c r="J25" s="220"/>
      <c r="K25" s="221"/>
      <c r="L25" s="222"/>
    </row>
    <row r="26" spans="1:12" ht="12.75" outlineLevel="1">
      <c r="A26" s="66">
        <v>2.8</v>
      </c>
      <c r="B26" s="129" t="s">
        <v>9</v>
      </c>
      <c r="C26" s="130"/>
      <c r="D26" s="123"/>
      <c r="E26" s="130"/>
      <c r="F26" s="131"/>
      <c r="G26" s="261">
        <f t="shared" si="1"/>
        <v>0</v>
      </c>
      <c r="H26" s="254" t="e">
        <f t="shared" si="0"/>
        <v>#DIV/0!</v>
      </c>
      <c r="I26" s="219"/>
      <c r="J26" s="220"/>
      <c r="K26" s="221"/>
      <c r="L26" s="222"/>
    </row>
    <row r="27" spans="1:12" ht="12.75" outlineLevel="1">
      <c r="A27" s="69">
        <v>2.1</v>
      </c>
      <c r="B27" s="129" t="s">
        <v>33</v>
      </c>
      <c r="C27" s="130"/>
      <c r="D27" s="123"/>
      <c r="E27" s="130"/>
      <c r="F27" s="131"/>
      <c r="G27" s="261">
        <f t="shared" si="1"/>
        <v>0</v>
      </c>
      <c r="H27" s="254" t="e">
        <f t="shared" si="0"/>
        <v>#DIV/0!</v>
      </c>
      <c r="I27" s="219"/>
      <c r="J27" s="220"/>
      <c r="K27" s="221"/>
      <c r="L27" s="222"/>
    </row>
    <row r="28" spans="1:12" ht="12.75" outlineLevel="1">
      <c r="A28" s="66">
        <v>2.11</v>
      </c>
      <c r="B28" s="129" t="s">
        <v>29</v>
      </c>
      <c r="C28" s="130"/>
      <c r="D28" s="123"/>
      <c r="E28" s="130"/>
      <c r="F28" s="131"/>
      <c r="G28" s="261">
        <f t="shared" si="1"/>
        <v>0</v>
      </c>
      <c r="H28" s="254" t="e">
        <f t="shared" si="0"/>
        <v>#DIV/0!</v>
      </c>
      <c r="I28" s="219"/>
      <c r="J28" s="220"/>
      <c r="K28" s="221"/>
      <c r="L28" s="222"/>
    </row>
    <row r="29" spans="1:12" ht="12.75" outlineLevel="1">
      <c r="A29" s="66">
        <v>2.12</v>
      </c>
      <c r="B29" s="129" t="s">
        <v>29</v>
      </c>
      <c r="C29" s="130"/>
      <c r="D29" s="123"/>
      <c r="E29" s="130"/>
      <c r="F29" s="131"/>
      <c r="G29" s="261">
        <f t="shared" si="1"/>
        <v>0</v>
      </c>
      <c r="H29" s="254" t="e">
        <f t="shared" si="0"/>
        <v>#DIV/0!</v>
      </c>
      <c r="I29" s="219"/>
      <c r="J29" s="220"/>
      <c r="K29" s="221"/>
      <c r="L29" s="223"/>
    </row>
    <row r="30" spans="1:160" s="8" customFormat="1" ht="13.5" thickBot="1">
      <c r="A30" s="40"/>
      <c r="B30" s="30"/>
      <c r="C30" s="31"/>
      <c r="D30" s="32" t="s">
        <v>8</v>
      </c>
      <c r="E30" s="32"/>
      <c r="F30" s="33"/>
      <c r="G30" s="224">
        <f>SUM(G19:G29)</f>
        <v>0</v>
      </c>
      <c r="H30" s="256" t="e">
        <f t="shared" si="0"/>
        <v>#DIV/0!</v>
      </c>
      <c r="I30" s="224">
        <f>SUM(I19:I29)</f>
        <v>0</v>
      </c>
      <c r="J30" s="224">
        <f>SUM(J19:J29)</f>
        <v>0</v>
      </c>
      <c r="K30" s="225">
        <f>SUM(K19:K29)</f>
        <v>0</v>
      </c>
      <c r="L30" s="226">
        <f>SUM(L19:L29)</f>
        <v>0</v>
      </c>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92"/>
      <c r="FC30" s="92"/>
      <c r="FD30" s="92"/>
    </row>
    <row r="31" spans="1:12" ht="15.75">
      <c r="A31" s="20">
        <v>3</v>
      </c>
      <c r="B31" s="20" t="s">
        <v>19</v>
      </c>
      <c r="C31" s="3"/>
      <c r="D31" s="3"/>
      <c r="E31" s="3"/>
      <c r="F31" s="15"/>
      <c r="G31" s="262"/>
      <c r="H31" s="257"/>
      <c r="I31" s="227"/>
      <c r="J31" s="228"/>
      <c r="K31" s="158"/>
      <c r="L31" s="229"/>
    </row>
    <row r="32" spans="1:12" ht="12.75" outlineLevel="1">
      <c r="A32" s="66">
        <v>3.1</v>
      </c>
      <c r="B32" s="129" t="s">
        <v>26</v>
      </c>
      <c r="C32" s="130"/>
      <c r="D32" s="123" t="s">
        <v>127</v>
      </c>
      <c r="E32" s="130">
        <v>1</v>
      </c>
      <c r="F32" s="131"/>
      <c r="G32" s="261">
        <f aca="true" t="shared" si="2" ref="G32:G39">C32*F32*E32</f>
        <v>0</v>
      </c>
      <c r="H32" s="258" t="e">
        <f aca="true" t="shared" si="3" ref="H32:H40">G32/G$93</f>
        <v>#DIV/0!</v>
      </c>
      <c r="I32" s="221"/>
      <c r="J32" s="230"/>
      <c r="K32" s="231"/>
      <c r="L32" s="222"/>
    </row>
    <row r="33" spans="1:12" ht="12.75" outlineLevel="1">
      <c r="A33" s="66">
        <v>3.2</v>
      </c>
      <c r="B33" s="129" t="s">
        <v>31</v>
      </c>
      <c r="C33" s="130"/>
      <c r="D33" s="123" t="s">
        <v>127</v>
      </c>
      <c r="E33" s="130">
        <v>1</v>
      </c>
      <c r="F33" s="131"/>
      <c r="G33" s="261">
        <f t="shared" si="2"/>
        <v>0</v>
      </c>
      <c r="H33" s="258" t="e">
        <f t="shared" si="3"/>
        <v>#DIV/0!</v>
      </c>
      <c r="I33" s="221"/>
      <c r="J33" s="230"/>
      <c r="K33" s="221"/>
      <c r="L33" s="222"/>
    </row>
    <row r="34" spans="1:12" ht="12.75" outlineLevel="1">
      <c r="A34" s="66">
        <v>3.3</v>
      </c>
      <c r="B34" s="129" t="s">
        <v>88</v>
      </c>
      <c r="C34" s="130"/>
      <c r="D34" s="123" t="s">
        <v>127</v>
      </c>
      <c r="E34" s="130">
        <v>1</v>
      </c>
      <c r="F34" s="131"/>
      <c r="G34" s="261">
        <f t="shared" si="2"/>
        <v>0</v>
      </c>
      <c r="H34" s="254" t="e">
        <f t="shared" si="3"/>
        <v>#DIV/0!</v>
      </c>
      <c r="I34" s="219"/>
      <c r="J34" s="220"/>
      <c r="K34" s="221"/>
      <c r="L34" s="222"/>
    </row>
    <row r="35" spans="1:12" ht="12.75" outlineLevel="1">
      <c r="A35" s="66">
        <v>3.4</v>
      </c>
      <c r="B35" s="129" t="s">
        <v>94</v>
      </c>
      <c r="C35" s="130"/>
      <c r="D35" s="123" t="s">
        <v>127</v>
      </c>
      <c r="E35" s="130">
        <v>1</v>
      </c>
      <c r="F35" s="131"/>
      <c r="G35" s="261">
        <f t="shared" si="2"/>
        <v>0</v>
      </c>
      <c r="H35" s="254" t="e">
        <f t="shared" si="3"/>
        <v>#DIV/0!</v>
      </c>
      <c r="I35" s="219"/>
      <c r="J35" s="220"/>
      <c r="K35" s="221"/>
      <c r="L35" s="222"/>
    </row>
    <row r="36" spans="1:12" ht="12.75" outlineLevel="1">
      <c r="A36" s="66">
        <v>3.5</v>
      </c>
      <c r="B36" s="129" t="s">
        <v>95</v>
      </c>
      <c r="C36" s="130"/>
      <c r="D36" s="123" t="s">
        <v>128</v>
      </c>
      <c r="E36" s="130">
        <v>1</v>
      </c>
      <c r="F36" s="131"/>
      <c r="G36" s="261">
        <f t="shared" si="2"/>
        <v>0</v>
      </c>
      <c r="H36" s="254" t="e">
        <f t="shared" si="3"/>
        <v>#DIV/0!</v>
      </c>
      <c r="I36" s="219"/>
      <c r="J36" s="220"/>
      <c r="K36" s="221"/>
      <c r="L36" s="222"/>
    </row>
    <row r="37" spans="1:12" ht="12.75" outlineLevel="1">
      <c r="A37" s="66">
        <v>3.6</v>
      </c>
      <c r="B37" s="129" t="s">
        <v>18</v>
      </c>
      <c r="C37" s="130"/>
      <c r="D37" s="123" t="s">
        <v>128</v>
      </c>
      <c r="E37" s="130">
        <v>1</v>
      </c>
      <c r="F37" s="131"/>
      <c r="G37" s="261">
        <f t="shared" si="2"/>
        <v>0</v>
      </c>
      <c r="H37" s="254" t="e">
        <f t="shared" si="3"/>
        <v>#DIV/0!</v>
      </c>
      <c r="I37" s="219"/>
      <c r="J37" s="220"/>
      <c r="K37" s="221"/>
      <c r="L37" s="222"/>
    </row>
    <row r="38" spans="1:12" ht="12.75" outlineLevel="1">
      <c r="A38" s="66">
        <v>3.7</v>
      </c>
      <c r="B38" s="129" t="s">
        <v>29</v>
      </c>
      <c r="C38" s="130"/>
      <c r="D38" s="123"/>
      <c r="E38" s="130">
        <v>1</v>
      </c>
      <c r="F38" s="131"/>
      <c r="G38" s="261">
        <f t="shared" si="2"/>
        <v>0</v>
      </c>
      <c r="H38" s="254" t="e">
        <f t="shared" si="3"/>
        <v>#DIV/0!</v>
      </c>
      <c r="I38" s="219"/>
      <c r="J38" s="220"/>
      <c r="K38" s="221"/>
      <c r="L38" s="222"/>
    </row>
    <row r="39" spans="1:12" ht="12.75" outlineLevel="1">
      <c r="A39" s="66">
        <v>3.8</v>
      </c>
      <c r="B39" s="129" t="s">
        <v>29</v>
      </c>
      <c r="C39" s="130"/>
      <c r="D39" s="123"/>
      <c r="E39" s="130">
        <v>1</v>
      </c>
      <c r="F39" s="131"/>
      <c r="G39" s="261">
        <f t="shared" si="2"/>
        <v>0</v>
      </c>
      <c r="H39" s="254" t="e">
        <f t="shared" si="3"/>
        <v>#DIV/0!</v>
      </c>
      <c r="I39" s="219"/>
      <c r="J39" s="220"/>
      <c r="K39" s="221"/>
      <c r="L39" s="223"/>
    </row>
    <row r="40" spans="1:160" s="8" customFormat="1" ht="13.5" thickBot="1">
      <c r="A40" s="42"/>
      <c r="B40" s="43"/>
      <c r="C40" s="44"/>
      <c r="D40" s="45" t="s">
        <v>8</v>
      </c>
      <c r="E40" s="45"/>
      <c r="F40" s="113"/>
      <c r="G40" s="232">
        <f>SUM(G32:G39)</f>
        <v>0</v>
      </c>
      <c r="H40" s="259" t="e">
        <f t="shared" si="3"/>
        <v>#DIV/0!</v>
      </c>
      <c r="I40" s="232">
        <f>SUM(I32:I39)</f>
        <v>0</v>
      </c>
      <c r="J40" s="232">
        <f>SUM(J32:J39)</f>
        <v>0</v>
      </c>
      <c r="K40" s="233">
        <f>SUM(K32:K39)</f>
        <v>0</v>
      </c>
      <c r="L40" s="226">
        <f>SUM(L32:L39)</f>
        <v>0</v>
      </c>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row>
    <row r="41" spans="1:12" ht="15.75">
      <c r="A41" s="114">
        <v>4</v>
      </c>
      <c r="B41" s="114" t="s">
        <v>10</v>
      </c>
      <c r="C41" s="12"/>
      <c r="D41" s="12"/>
      <c r="E41" s="12"/>
      <c r="F41" s="115"/>
      <c r="G41" s="55"/>
      <c r="H41" s="255"/>
      <c r="I41" s="46"/>
      <c r="J41" s="234"/>
      <c r="K41" s="112"/>
      <c r="L41" s="235"/>
    </row>
    <row r="42" spans="1:12" ht="12.75" outlineLevel="1">
      <c r="A42" s="66">
        <v>4.1</v>
      </c>
      <c r="B42" s="129" t="s">
        <v>47</v>
      </c>
      <c r="C42" s="130"/>
      <c r="D42" s="132" t="s">
        <v>129</v>
      </c>
      <c r="E42" s="130">
        <v>1</v>
      </c>
      <c r="F42" s="133"/>
      <c r="G42" s="261">
        <f aca="true" t="shared" si="4" ref="G42:G52">C42*F42*E42</f>
        <v>0</v>
      </c>
      <c r="H42" s="254" t="e">
        <f aca="true" t="shared" si="5" ref="H42:H53">G42/G$93</f>
        <v>#DIV/0!</v>
      </c>
      <c r="I42" s="219"/>
      <c r="J42" s="220"/>
      <c r="K42" s="221"/>
      <c r="L42" s="222"/>
    </row>
    <row r="43" spans="1:12" ht="12.75" outlineLevel="1">
      <c r="A43" s="66">
        <v>4.2</v>
      </c>
      <c r="B43" s="129" t="s">
        <v>48</v>
      </c>
      <c r="C43" s="130"/>
      <c r="D43" s="132" t="s">
        <v>129</v>
      </c>
      <c r="E43" s="130">
        <v>1</v>
      </c>
      <c r="F43" s="133"/>
      <c r="G43" s="261">
        <f t="shared" si="4"/>
        <v>0</v>
      </c>
      <c r="H43" s="254" t="e">
        <f t="shared" si="5"/>
        <v>#DIV/0!</v>
      </c>
      <c r="I43" s="219"/>
      <c r="J43" s="220"/>
      <c r="K43" s="221"/>
      <c r="L43" s="222"/>
    </row>
    <row r="44" spans="1:12" ht="12.75" outlineLevel="1">
      <c r="A44" s="66">
        <v>4.3</v>
      </c>
      <c r="B44" s="129" t="s">
        <v>6</v>
      </c>
      <c r="C44" s="130"/>
      <c r="D44" s="132" t="s">
        <v>129</v>
      </c>
      <c r="E44" s="130">
        <v>1</v>
      </c>
      <c r="F44" s="133"/>
      <c r="G44" s="261">
        <f t="shared" si="4"/>
        <v>0</v>
      </c>
      <c r="H44" s="258" t="e">
        <f t="shared" si="5"/>
        <v>#DIV/0!</v>
      </c>
      <c r="I44" s="221"/>
      <c r="J44" s="230"/>
      <c r="K44" s="221"/>
      <c r="L44" s="222"/>
    </row>
    <row r="45" spans="1:12" ht="12.75" outlineLevel="1">
      <c r="A45" s="66">
        <v>4.4</v>
      </c>
      <c r="B45" s="129" t="s">
        <v>20</v>
      </c>
      <c r="C45" s="130"/>
      <c r="D45" s="132" t="s">
        <v>130</v>
      </c>
      <c r="E45" s="130"/>
      <c r="F45" s="133"/>
      <c r="G45" s="261">
        <f t="shared" si="4"/>
        <v>0</v>
      </c>
      <c r="H45" s="258" t="e">
        <f t="shared" si="5"/>
        <v>#DIV/0!</v>
      </c>
      <c r="I45" s="221"/>
      <c r="J45" s="230"/>
      <c r="K45" s="221"/>
      <c r="L45" s="222"/>
    </row>
    <row r="46" spans="1:12" ht="12.75" outlineLevel="1">
      <c r="A46" s="66">
        <v>4.5</v>
      </c>
      <c r="B46" s="129" t="s">
        <v>46</v>
      </c>
      <c r="C46" s="130"/>
      <c r="D46" s="132" t="s">
        <v>130</v>
      </c>
      <c r="E46" s="130"/>
      <c r="F46" s="133"/>
      <c r="G46" s="261">
        <f t="shared" si="4"/>
        <v>0</v>
      </c>
      <c r="H46" s="258" t="e">
        <f t="shared" si="5"/>
        <v>#DIV/0!</v>
      </c>
      <c r="I46" s="221"/>
      <c r="J46" s="230"/>
      <c r="K46" s="221"/>
      <c r="L46" s="222"/>
    </row>
    <row r="47" spans="1:12" ht="12.75" outlineLevel="1">
      <c r="A47" s="66">
        <v>4.6</v>
      </c>
      <c r="B47" s="129" t="s">
        <v>21</v>
      </c>
      <c r="C47" s="130"/>
      <c r="D47" s="123"/>
      <c r="E47" s="130">
        <v>1</v>
      </c>
      <c r="F47" s="133"/>
      <c r="G47" s="261">
        <f t="shared" si="4"/>
        <v>0</v>
      </c>
      <c r="H47" s="258" t="e">
        <f t="shared" si="5"/>
        <v>#DIV/0!</v>
      </c>
      <c r="I47" s="221"/>
      <c r="J47" s="230"/>
      <c r="K47" s="221"/>
      <c r="L47" s="222"/>
    </row>
    <row r="48" spans="1:12" ht="12.75" outlineLevel="1">
      <c r="A48" s="66">
        <v>4.7</v>
      </c>
      <c r="B48" s="129" t="s">
        <v>24</v>
      </c>
      <c r="C48" s="130"/>
      <c r="D48" s="123"/>
      <c r="E48" s="130">
        <v>1</v>
      </c>
      <c r="F48" s="133"/>
      <c r="G48" s="261">
        <f t="shared" si="4"/>
        <v>0</v>
      </c>
      <c r="H48" s="258" t="e">
        <f t="shared" si="5"/>
        <v>#DIV/0!</v>
      </c>
      <c r="I48" s="221"/>
      <c r="J48" s="230"/>
      <c r="K48" s="221"/>
      <c r="L48" s="222"/>
    </row>
    <row r="49" spans="1:12" ht="12.75" outlineLevel="1">
      <c r="A49" s="66">
        <v>4.8</v>
      </c>
      <c r="B49" s="129" t="s">
        <v>80</v>
      </c>
      <c r="C49" s="130"/>
      <c r="D49" s="123"/>
      <c r="E49" s="130">
        <v>1</v>
      </c>
      <c r="F49" s="133"/>
      <c r="G49" s="261">
        <f t="shared" si="4"/>
        <v>0</v>
      </c>
      <c r="H49" s="258" t="e">
        <f t="shared" si="5"/>
        <v>#DIV/0!</v>
      </c>
      <c r="I49" s="221"/>
      <c r="J49" s="230"/>
      <c r="K49" s="221"/>
      <c r="L49" s="222"/>
    </row>
    <row r="50" spans="1:12" ht="12.75" outlineLevel="1">
      <c r="A50" s="66">
        <v>4.9</v>
      </c>
      <c r="B50" s="129" t="s">
        <v>81</v>
      </c>
      <c r="C50" s="130"/>
      <c r="D50" s="123"/>
      <c r="E50" s="130">
        <v>1</v>
      </c>
      <c r="F50" s="133"/>
      <c r="G50" s="261">
        <f t="shared" si="4"/>
        <v>0</v>
      </c>
      <c r="H50" s="258" t="e">
        <f t="shared" si="5"/>
        <v>#DIV/0!</v>
      </c>
      <c r="I50" s="221"/>
      <c r="J50" s="230"/>
      <c r="K50" s="221"/>
      <c r="L50" s="222"/>
    </row>
    <row r="51" spans="1:12" ht="12.75" outlineLevel="1">
      <c r="A51" s="69">
        <v>4.1</v>
      </c>
      <c r="B51" s="134" t="s">
        <v>29</v>
      </c>
      <c r="C51" s="130"/>
      <c r="D51" s="123"/>
      <c r="E51" s="130">
        <v>1</v>
      </c>
      <c r="F51" s="133"/>
      <c r="G51" s="261">
        <f t="shared" si="4"/>
        <v>0</v>
      </c>
      <c r="H51" s="258" t="e">
        <f t="shared" si="5"/>
        <v>#DIV/0!</v>
      </c>
      <c r="I51" s="221"/>
      <c r="J51" s="230"/>
      <c r="K51" s="221"/>
      <c r="L51" s="222"/>
    </row>
    <row r="52" spans="1:12" ht="12.75" outlineLevel="1">
      <c r="A52" s="69">
        <v>4.11</v>
      </c>
      <c r="B52" s="134" t="s">
        <v>29</v>
      </c>
      <c r="C52" s="130"/>
      <c r="D52" s="123"/>
      <c r="E52" s="130">
        <v>1</v>
      </c>
      <c r="F52" s="133"/>
      <c r="G52" s="261">
        <f t="shared" si="4"/>
        <v>0</v>
      </c>
      <c r="H52" s="258" t="e">
        <f t="shared" si="5"/>
        <v>#DIV/0!</v>
      </c>
      <c r="I52" s="221"/>
      <c r="J52" s="230"/>
      <c r="K52" s="221"/>
      <c r="L52" s="222"/>
    </row>
    <row r="53" spans="1:160" s="5" customFormat="1" ht="13.5" thickBot="1">
      <c r="A53" s="41"/>
      <c r="B53" s="30"/>
      <c r="C53" s="31"/>
      <c r="D53" s="32" t="s">
        <v>8</v>
      </c>
      <c r="E53" s="32"/>
      <c r="F53" s="33"/>
      <c r="G53" s="224">
        <f>SUM(G42:G52)</f>
        <v>0</v>
      </c>
      <c r="H53" s="256" t="e">
        <f t="shared" si="5"/>
        <v>#DIV/0!</v>
      </c>
      <c r="I53" s="224">
        <f>SUM(I42:I52)</f>
        <v>0</v>
      </c>
      <c r="J53" s="224">
        <f>SUM(J42:J52)</f>
        <v>0</v>
      </c>
      <c r="K53" s="236">
        <f>SUM(K42:K52)</f>
        <v>0</v>
      </c>
      <c r="L53" s="237">
        <f>SUM(L42:L52)</f>
        <v>0</v>
      </c>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c r="CR53" s="161"/>
      <c r="CS53" s="161"/>
      <c r="CT53" s="161"/>
      <c r="CU53" s="161"/>
      <c r="CV53" s="161"/>
      <c r="CW53" s="161"/>
      <c r="CX53" s="161"/>
      <c r="CY53" s="161"/>
      <c r="CZ53" s="161"/>
      <c r="DA53" s="161"/>
      <c r="DB53" s="161"/>
      <c r="DC53" s="161"/>
      <c r="DD53" s="161"/>
      <c r="DE53" s="161"/>
      <c r="DF53" s="161"/>
      <c r="DG53" s="161"/>
      <c r="DH53" s="161"/>
      <c r="DI53" s="161"/>
      <c r="DJ53" s="161"/>
      <c r="DK53" s="161"/>
      <c r="DL53" s="161"/>
      <c r="DM53" s="161"/>
      <c r="DN53" s="161"/>
      <c r="DO53" s="161"/>
      <c r="DP53" s="161"/>
      <c r="DQ53" s="161"/>
      <c r="DR53" s="161"/>
      <c r="DS53" s="161"/>
      <c r="DT53" s="161"/>
      <c r="DU53" s="161"/>
      <c r="DV53" s="161"/>
      <c r="DW53" s="161"/>
      <c r="DX53" s="161"/>
      <c r="DY53" s="161"/>
      <c r="DZ53" s="161"/>
      <c r="EA53" s="161"/>
      <c r="EB53" s="161"/>
      <c r="EC53" s="161"/>
      <c r="ED53" s="161"/>
      <c r="EE53" s="161"/>
      <c r="EF53" s="161"/>
      <c r="EG53" s="161"/>
      <c r="EH53" s="161"/>
      <c r="EI53" s="161"/>
      <c r="EJ53" s="161"/>
      <c r="EK53" s="161"/>
      <c r="EL53" s="161"/>
      <c r="EM53" s="161"/>
      <c r="EN53" s="161"/>
      <c r="EO53" s="161"/>
      <c r="EP53" s="161"/>
      <c r="EQ53" s="161"/>
      <c r="ER53" s="161"/>
      <c r="ES53" s="161"/>
      <c r="ET53" s="161"/>
      <c r="EU53" s="161"/>
      <c r="EV53" s="161"/>
      <c r="EW53" s="161"/>
      <c r="EX53" s="161"/>
      <c r="EY53" s="161"/>
      <c r="EZ53" s="161"/>
      <c r="FA53" s="161"/>
      <c r="FB53" s="161"/>
      <c r="FC53" s="161"/>
      <c r="FD53" s="161"/>
    </row>
    <row r="54" spans="1:160" s="9" customFormat="1" ht="15.75">
      <c r="A54" s="20">
        <v>5</v>
      </c>
      <c r="B54" s="20" t="s">
        <v>0</v>
      </c>
      <c r="C54" s="3"/>
      <c r="D54" s="3"/>
      <c r="E54" s="3"/>
      <c r="F54" s="15"/>
      <c r="G54" s="262"/>
      <c r="H54" s="257"/>
      <c r="I54" s="227"/>
      <c r="J54" s="228"/>
      <c r="K54" s="158"/>
      <c r="L54" s="163"/>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c r="EV54" s="92"/>
      <c r="EW54" s="92"/>
      <c r="EX54" s="92"/>
      <c r="EY54" s="92"/>
      <c r="EZ54" s="92"/>
      <c r="FA54" s="92"/>
      <c r="FB54" s="92"/>
      <c r="FC54" s="92"/>
      <c r="FD54" s="92"/>
    </row>
    <row r="55" spans="1:160" s="4" customFormat="1" ht="12.75" outlineLevel="1">
      <c r="A55" s="66">
        <v>5.1</v>
      </c>
      <c r="B55" s="175" t="s">
        <v>171</v>
      </c>
      <c r="C55" s="123"/>
      <c r="D55" s="123" t="s">
        <v>152</v>
      </c>
      <c r="E55" s="130"/>
      <c r="F55" s="133"/>
      <c r="G55" s="261">
        <f aca="true" t="shared" si="6" ref="G55:G70">C55*F55*E55</f>
        <v>0</v>
      </c>
      <c r="H55" s="254" t="e">
        <f aca="true" t="shared" si="7" ref="H55:H73">G55/G$93</f>
        <v>#DIV/0!</v>
      </c>
      <c r="I55" s="219"/>
      <c r="J55" s="220"/>
      <c r="K55" s="221"/>
      <c r="L55" s="22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92"/>
      <c r="DB55" s="92"/>
      <c r="DC55" s="92"/>
      <c r="DD55" s="92"/>
      <c r="DE55" s="92"/>
      <c r="DF55" s="92"/>
      <c r="DG55" s="92"/>
      <c r="DH55" s="92"/>
      <c r="DI55" s="92"/>
      <c r="DJ55" s="92"/>
      <c r="DK55" s="92"/>
      <c r="DL55" s="92"/>
      <c r="DM55" s="92"/>
      <c r="DN55" s="92"/>
      <c r="DO55" s="92"/>
      <c r="DP55" s="92"/>
      <c r="DQ55" s="92"/>
      <c r="DR55" s="92"/>
      <c r="DS55" s="92"/>
      <c r="DT55" s="92"/>
      <c r="DU55" s="92"/>
      <c r="DV55" s="92"/>
      <c r="DW55" s="92"/>
      <c r="DX55" s="92"/>
      <c r="DY55" s="92"/>
      <c r="DZ55" s="92"/>
      <c r="EA55" s="92"/>
      <c r="EB55" s="92"/>
      <c r="EC55" s="92"/>
      <c r="ED55" s="92"/>
      <c r="EE55" s="92"/>
      <c r="EF55" s="92"/>
      <c r="EG55" s="92"/>
      <c r="EH55" s="92"/>
      <c r="EI55" s="92"/>
      <c r="EJ55" s="92"/>
      <c r="EK55" s="92"/>
      <c r="EL55" s="92"/>
      <c r="EM55" s="92"/>
      <c r="EN55" s="92"/>
      <c r="EO55" s="92"/>
      <c r="EP55" s="92"/>
      <c r="EQ55" s="92"/>
      <c r="ER55" s="92"/>
      <c r="ES55" s="92"/>
      <c r="ET55" s="92"/>
      <c r="EU55" s="92"/>
      <c r="EV55" s="92"/>
      <c r="EW55" s="92"/>
      <c r="EX55" s="92"/>
      <c r="EY55" s="92"/>
      <c r="EZ55" s="92"/>
      <c r="FA55" s="92"/>
      <c r="FB55" s="92"/>
      <c r="FC55" s="92"/>
      <c r="FD55" s="92"/>
    </row>
    <row r="56" spans="1:160" s="4" customFormat="1" ht="12.75" outlineLevel="1">
      <c r="A56" s="66">
        <v>5.2</v>
      </c>
      <c r="B56" s="175" t="s">
        <v>172</v>
      </c>
      <c r="C56" s="123"/>
      <c r="D56" s="123" t="s">
        <v>133</v>
      </c>
      <c r="E56" s="130"/>
      <c r="F56" s="133"/>
      <c r="G56" s="261">
        <f t="shared" si="6"/>
        <v>0</v>
      </c>
      <c r="H56" s="254" t="e">
        <f t="shared" si="7"/>
        <v>#DIV/0!</v>
      </c>
      <c r="I56" s="219"/>
      <c r="J56" s="220"/>
      <c r="K56" s="221"/>
      <c r="L56" s="22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c r="DE56" s="92"/>
      <c r="DF56" s="92"/>
      <c r="DG56" s="92"/>
      <c r="DH56" s="92"/>
      <c r="DI56" s="92"/>
      <c r="DJ56" s="92"/>
      <c r="DK56" s="92"/>
      <c r="DL56" s="92"/>
      <c r="DM56" s="92"/>
      <c r="DN56" s="92"/>
      <c r="DO56" s="92"/>
      <c r="DP56" s="92"/>
      <c r="DQ56" s="92"/>
      <c r="DR56" s="92"/>
      <c r="DS56" s="92"/>
      <c r="DT56" s="92"/>
      <c r="DU56" s="92"/>
      <c r="DV56" s="92"/>
      <c r="DW56" s="92"/>
      <c r="DX56" s="92"/>
      <c r="DY56" s="92"/>
      <c r="DZ56" s="92"/>
      <c r="EA56" s="92"/>
      <c r="EB56" s="92"/>
      <c r="EC56" s="92"/>
      <c r="ED56" s="92"/>
      <c r="EE56" s="92"/>
      <c r="EF56" s="92"/>
      <c r="EG56" s="92"/>
      <c r="EH56" s="92"/>
      <c r="EI56" s="92"/>
      <c r="EJ56" s="92"/>
      <c r="EK56" s="92"/>
      <c r="EL56" s="92"/>
      <c r="EM56" s="92"/>
      <c r="EN56" s="92"/>
      <c r="EO56" s="92"/>
      <c r="EP56" s="92"/>
      <c r="EQ56" s="92"/>
      <c r="ER56" s="92"/>
      <c r="ES56" s="92"/>
      <c r="ET56" s="92"/>
      <c r="EU56" s="92"/>
      <c r="EV56" s="92"/>
      <c r="EW56" s="92"/>
      <c r="EX56" s="92"/>
      <c r="EY56" s="92"/>
      <c r="EZ56" s="92"/>
      <c r="FA56" s="92"/>
      <c r="FB56" s="92"/>
      <c r="FC56" s="92"/>
      <c r="FD56" s="92"/>
    </row>
    <row r="57" spans="1:160" s="4" customFormat="1" ht="12.75" outlineLevel="1">
      <c r="A57" s="66">
        <v>5.3</v>
      </c>
      <c r="B57" s="175" t="s">
        <v>173</v>
      </c>
      <c r="C57" s="123"/>
      <c r="D57" s="123" t="s">
        <v>133</v>
      </c>
      <c r="E57" s="130"/>
      <c r="F57" s="133"/>
      <c r="G57" s="261">
        <f t="shared" si="6"/>
        <v>0</v>
      </c>
      <c r="H57" s="254" t="e">
        <f t="shared" si="7"/>
        <v>#DIV/0!</v>
      </c>
      <c r="I57" s="219"/>
      <c r="J57" s="220"/>
      <c r="K57" s="221"/>
      <c r="L57" s="22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c r="EK57" s="92"/>
      <c r="EL57" s="92"/>
      <c r="EM57" s="92"/>
      <c r="EN57" s="92"/>
      <c r="EO57" s="92"/>
      <c r="EP57" s="92"/>
      <c r="EQ57" s="92"/>
      <c r="ER57" s="92"/>
      <c r="ES57" s="92"/>
      <c r="ET57" s="92"/>
      <c r="EU57" s="92"/>
      <c r="EV57" s="92"/>
      <c r="EW57" s="92"/>
      <c r="EX57" s="92"/>
      <c r="EY57" s="92"/>
      <c r="EZ57" s="92"/>
      <c r="FA57" s="92"/>
      <c r="FB57" s="92"/>
      <c r="FC57" s="92"/>
      <c r="FD57" s="92"/>
    </row>
    <row r="58" spans="1:160" s="4" customFormat="1" ht="12.75" outlineLevel="1">
      <c r="A58" s="66">
        <v>5.4</v>
      </c>
      <c r="B58" s="175" t="s">
        <v>174</v>
      </c>
      <c r="C58" s="123"/>
      <c r="D58" s="123" t="s">
        <v>133</v>
      </c>
      <c r="E58" s="130"/>
      <c r="F58" s="133"/>
      <c r="G58" s="261">
        <f t="shared" si="6"/>
        <v>0</v>
      </c>
      <c r="H58" s="254" t="e">
        <f t="shared" si="7"/>
        <v>#DIV/0!</v>
      </c>
      <c r="I58" s="219"/>
      <c r="J58" s="220"/>
      <c r="K58" s="221"/>
      <c r="L58" s="22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c r="EO58" s="92"/>
      <c r="EP58" s="92"/>
      <c r="EQ58" s="92"/>
      <c r="ER58" s="92"/>
      <c r="ES58" s="92"/>
      <c r="ET58" s="92"/>
      <c r="EU58" s="92"/>
      <c r="EV58" s="92"/>
      <c r="EW58" s="92"/>
      <c r="EX58" s="92"/>
      <c r="EY58" s="92"/>
      <c r="EZ58" s="92"/>
      <c r="FA58" s="92"/>
      <c r="FB58" s="92"/>
      <c r="FC58" s="92"/>
      <c r="FD58" s="92"/>
    </row>
    <row r="59" spans="1:160" s="4" customFormat="1" ht="12.75" outlineLevel="1">
      <c r="A59" s="66">
        <v>5.5</v>
      </c>
      <c r="B59" s="175" t="s">
        <v>175</v>
      </c>
      <c r="C59" s="123"/>
      <c r="D59" s="123" t="s">
        <v>133</v>
      </c>
      <c r="E59" s="130"/>
      <c r="F59" s="133"/>
      <c r="G59" s="261">
        <f t="shared" si="6"/>
        <v>0</v>
      </c>
      <c r="H59" s="254" t="e">
        <f t="shared" si="7"/>
        <v>#DIV/0!</v>
      </c>
      <c r="I59" s="219"/>
      <c r="J59" s="220"/>
      <c r="K59" s="221"/>
      <c r="L59" s="22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92"/>
      <c r="EJ59" s="92"/>
      <c r="EK59" s="92"/>
      <c r="EL59" s="92"/>
      <c r="EM59" s="92"/>
      <c r="EN59" s="92"/>
      <c r="EO59" s="92"/>
      <c r="EP59" s="92"/>
      <c r="EQ59" s="92"/>
      <c r="ER59" s="92"/>
      <c r="ES59" s="92"/>
      <c r="ET59" s="92"/>
      <c r="EU59" s="92"/>
      <c r="EV59" s="92"/>
      <c r="EW59" s="92"/>
      <c r="EX59" s="92"/>
      <c r="EY59" s="92"/>
      <c r="EZ59" s="92"/>
      <c r="FA59" s="92"/>
      <c r="FB59" s="92"/>
      <c r="FC59" s="92"/>
      <c r="FD59" s="92"/>
    </row>
    <row r="60" spans="1:160" s="4" customFormat="1" ht="12.75" outlineLevel="1">
      <c r="A60" s="66">
        <v>5.6</v>
      </c>
      <c r="B60" s="175" t="s">
        <v>176</v>
      </c>
      <c r="C60" s="123"/>
      <c r="D60" s="123" t="s">
        <v>133</v>
      </c>
      <c r="E60" s="130"/>
      <c r="F60" s="133"/>
      <c r="G60" s="261">
        <f t="shared" si="6"/>
        <v>0</v>
      </c>
      <c r="H60" s="254" t="e">
        <f t="shared" si="7"/>
        <v>#DIV/0!</v>
      </c>
      <c r="I60" s="219"/>
      <c r="J60" s="220"/>
      <c r="K60" s="221"/>
      <c r="L60" s="22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2"/>
      <c r="DO60" s="92"/>
      <c r="DP60" s="92"/>
      <c r="DQ60" s="92"/>
      <c r="DR60" s="92"/>
      <c r="DS60" s="92"/>
      <c r="DT60" s="92"/>
      <c r="DU60" s="92"/>
      <c r="DV60" s="92"/>
      <c r="DW60" s="92"/>
      <c r="DX60" s="92"/>
      <c r="DY60" s="92"/>
      <c r="DZ60" s="92"/>
      <c r="EA60" s="92"/>
      <c r="EB60" s="92"/>
      <c r="EC60" s="92"/>
      <c r="ED60" s="92"/>
      <c r="EE60" s="92"/>
      <c r="EF60" s="92"/>
      <c r="EG60" s="92"/>
      <c r="EH60" s="92"/>
      <c r="EI60" s="92"/>
      <c r="EJ60" s="92"/>
      <c r="EK60" s="92"/>
      <c r="EL60" s="92"/>
      <c r="EM60" s="92"/>
      <c r="EN60" s="92"/>
      <c r="EO60" s="92"/>
      <c r="EP60" s="92"/>
      <c r="EQ60" s="92"/>
      <c r="ER60" s="92"/>
      <c r="ES60" s="92"/>
      <c r="ET60" s="92"/>
      <c r="EU60" s="92"/>
      <c r="EV60" s="92"/>
      <c r="EW60" s="92"/>
      <c r="EX60" s="92"/>
      <c r="EY60" s="92"/>
      <c r="EZ60" s="92"/>
      <c r="FA60" s="92"/>
      <c r="FB60" s="92"/>
      <c r="FC60" s="92"/>
      <c r="FD60" s="92"/>
    </row>
    <row r="61" spans="1:160" s="4" customFormat="1" ht="12.75" outlineLevel="1">
      <c r="A61" s="66">
        <v>5.7</v>
      </c>
      <c r="B61" s="175" t="s">
        <v>177</v>
      </c>
      <c r="C61" s="123"/>
      <c r="D61" s="123" t="s">
        <v>133</v>
      </c>
      <c r="E61" s="130"/>
      <c r="F61" s="133"/>
      <c r="G61" s="261">
        <f t="shared" si="6"/>
        <v>0</v>
      </c>
      <c r="H61" s="254" t="e">
        <f t="shared" si="7"/>
        <v>#DIV/0!</v>
      </c>
      <c r="I61" s="219"/>
      <c r="J61" s="220"/>
      <c r="K61" s="221"/>
      <c r="L61" s="22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2"/>
      <c r="DA61" s="92"/>
      <c r="DB61" s="92"/>
      <c r="DC61" s="92"/>
      <c r="DD61" s="92"/>
      <c r="DE61" s="92"/>
      <c r="DF61" s="92"/>
      <c r="DG61" s="92"/>
      <c r="DH61" s="92"/>
      <c r="DI61" s="92"/>
      <c r="DJ61" s="92"/>
      <c r="DK61" s="92"/>
      <c r="DL61" s="92"/>
      <c r="DM61" s="92"/>
      <c r="DN61" s="92"/>
      <c r="DO61" s="92"/>
      <c r="DP61" s="92"/>
      <c r="DQ61" s="92"/>
      <c r="DR61" s="92"/>
      <c r="DS61" s="92"/>
      <c r="DT61" s="92"/>
      <c r="DU61" s="92"/>
      <c r="DV61" s="92"/>
      <c r="DW61" s="92"/>
      <c r="DX61" s="92"/>
      <c r="DY61" s="92"/>
      <c r="DZ61" s="92"/>
      <c r="EA61" s="92"/>
      <c r="EB61" s="92"/>
      <c r="EC61" s="92"/>
      <c r="ED61" s="92"/>
      <c r="EE61" s="92"/>
      <c r="EF61" s="92"/>
      <c r="EG61" s="92"/>
      <c r="EH61" s="92"/>
      <c r="EI61" s="92"/>
      <c r="EJ61" s="92"/>
      <c r="EK61" s="92"/>
      <c r="EL61" s="92"/>
      <c r="EM61" s="92"/>
      <c r="EN61" s="92"/>
      <c r="EO61" s="92"/>
      <c r="EP61" s="92"/>
      <c r="EQ61" s="92"/>
      <c r="ER61" s="92"/>
      <c r="ES61" s="92"/>
      <c r="ET61" s="92"/>
      <c r="EU61" s="92"/>
      <c r="EV61" s="92"/>
      <c r="EW61" s="92"/>
      <c r="EX61" s="92"/>
      <c r="EY61" s="92"/>
      <c r="EZ61" s="92"/>
      <c r="FA61" s="92"/>
      <c r="FB61" s="92"/>
      <c r="FC61" s="92"/>
      <c r="FD61" s="92"/>
    </row>
    <row r="62" spans="1:160" s="4" customFormat="1" ht="12.75" outlineLevel="1">
      <c r="A62" s="66">
        <v>5.9</v>
      </c>
      <c r="B62" s="175" t="s">
        <v>178</v>
      </c>
      <c r="C62" s="123"/>
      <c r="D62" s="132" t="s">
        <v>130</v>
      </c>
      <c r="E62" s="130"/>
      <c r="F62" s="133"/>
      <c r="G62" s="261">
        <f t="shared" si="6"/>
        <v>0</v>
      </c>
      <c r="H62" s="254" t="e">
        <f t="shared" si="7"/>
        <v>#DIV/0!</v>
      </c>
      <c r="I62" s="219"/>
      <c r="J62" s="220"/>
      <c r="K62" s="221"/>
      <c r="L62" s="22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row>
    <row r="63" spans="1:160" s="4" customFormat="1" ht="12.75" outlineLevel="1">
      <c r="A63" s="69">
        <v>5.1</v>
      </c>
      <c r="B63" s="175" t="s">
        <v>148</v>
      </c>
      <c r="C63" s="123"/>
      <c r="D63" s="132" t="s">
        <v>130</v>
      </c>
      <c r="E63" s="130"/>
      <c r="F63" s="133"/>
      <c r="G63" s="261">
        <f t="shared" si="6"/>
        <v>0</v>
      </c>
      <c r="H63" s="254" t="e">
        <f t="shared" si="7"/>
        <v>#DIV/0!</v>
      </c>
      <c r="I63" s="219"/>
      <c r="J63" s="220"/>
      <c r="K63" s="221"/>
      <c r="L63" s="22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row>
    <row r="64" spans="1:160" s="4" customFormat="1" ht="12.75" outlineLevel="1">
      <c r="A64" s="66">
        <v>5.11</v>
      </c>
      <c r="B64" s="175" t="s">
        <v>149</v>
      </c>
      <c r="C64" s="123"/>
      <c r="D64" s="132" t="s">
        <v>130</v>
      </c>
      <c r="E64" s="130"/>
      <c r="F64" s="133"/>
      <c r="G64" s="261">
        <f t="shared" si="6"/>
        <v>0</v>
      </c>
      <c r="H64" s="254" t="e">
        <f t="shared" si="7"/>
        <v>#DIV/0!</v>
      </c>
      <c r="I64" s="219"/>
      <c r="J64" s="220"/>
      <c r="K64" s="221"/>
      <c r="L64" s="22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DD64" s="92"/>
      <c r="DE64" s="92"/>
      <c r="DF64" s="92"/>
      <c r="DG64" s="92"/>
      <c r="DH64" s="92"/>
      <c r="DI64" s="92"/>
      <c r="DJ64" s="92"/>
      <c r="DK64" s="92"/>
      <c r="DL64" s="92"/>
      <c r="DM64" s="92"/>
      <c r="DN64" s="92"/>
      <c r="DO64" s="92"/>
      <c r="DP64" s="92"/>
      <c r="DQ64" s="92"/>
      <c r="DR64" s="92"/>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row>
    <row r="65" spans="1:160" s="4" customFormat="1" ht="12.75" outlineLevel="1">
      <c r="A65" s="69">
        <v>5.12</v>
      </c>
      <c r="B65" s="175" t="s">
        <v>150</v>
      </c>
      <c r="C65" s="123"/>
      <c r="D65" s="132" t="s">
        <v>130</v>
      </c>
      <c r="E65" s="130"/>
      <c r="F65" s="133"/>
      <c r="G65" s="261">
        <f t="shared" si="6"/>
        <v>0</v>
      </c>
      <c r="H65" s="254" t="e">
        <f t="shared" si="7"/>
        <v>#DIV/0!</v>
      </c>
      <c r="I65" s="219"/>
      <c r="J65" s="220"/>
      <c r="K65" s="221"/>
      <c r="L65" s="22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row>
    <row r="66" spans="1:160" s="4" customFormat="1" ht="12.75" outlineLevel="1">
      <c r="A66" s="69">
        <v>5.13</v>
      </c>
      <c r="B66" s="175" t="s">
        <v>151</v>
      </c>
      <c r="C66" s="123"/>
      <c r="D66" s="132" t="s">
        <v>130</v>
      </c>
      <c r="E66" s="130"/>
      <c r="F66" s="133"/>
      <c r="G66" s="261">
        <f t="shared" si="6"/>
        <v>0</v>
      </c>
      <c r="H66" s="254" t="e">
        <f t="shared" si="7"/>
        <v>#DIV/0!</v>
      </c>
      <c r="I66" s="219"/>
      <c r="J66" s="220"/>
      <c r="K66" s="221"/>
      <c r="L66" s="22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92"/>
      <c r="FC66" s="92"/>
      <c r="FD66" s="92"/>
    </row>
    <row r="67" spans="1:160" s="4" customFormat="1" ht="12.75" outlineLevel="1">
      <c r="A67" s="66">
        <v>5.14</v>
      </c>
      <c r="B67" s="175" t="s">
        <v>179</v>
      </c>
      <c r="C67" s="123"/>
      <c r="D67" s="132" t="s">
        <v>130</v>
      </c>
      <c r="E67" s="130"/>
      <c r="F67" s="133"/>
      <c r="G67" s="261">
        <f t="shared" si="6"/>
        <v>0</v>
      </c>
      <c r="H67" s="254" t="e">
        <f t="shared" si="7"/>
        <v>#DIV/0!</v>
      </c>
      <c r="I67" s="219"/>
      <c r="J67" s="220"/>
      <c r="K67" s="221"/>
      <c r="L67" s="22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92"/>
      <c r="DC67" s="92"/>
      <c r="DD67" s="92"/>
      <c r="DE67" s="92"/>
      <c r="DF67" s="92"/>
      <c r="DG67" s="92"/>
      <c r="DH67" s="92"/>
      <c r="DI67" s="92"/>
      <c r="DJ67" s="92"/>
      <c r="DK67" s="92"/>
      <c r="DL67" s="92"/>
      <c r="DM67" s="92"/>
      <c r="DN67" s="92"/>
      <c r="DO67" s="92"/>
      <c r="DP67" s="92"/>
      <c r="DQ67" s="92"/>
      <c r="DR67" s="92"/>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2"/>
      <c r="ES67" s="92"/>
      <c r="ET67" s="92"/>
      <c r="EU67" s="92"/>
      <c r="EV67" s="92"/>
      <c r="EW67" s="92"/>
      <c r="EX67" s="92"/>
      <c r="EY67" s="92"/>
      <c r="EZ67" s="92"/>
      <c r="FA67" s="92"/>
      <c r="FB67" s="92"/>
      <c r="FC67" s="92"/>
      <c r="FD67" s="92"/>
    </row>
    <row r="68" spans="1:160" s="4" customFormat="1" ht="12.75" outlineLevel="1">
      <c r="A68" s="69">
        <v>5.15</v>
      </c>
      <c r="B68" s="175" t="s">
        <v>104</v>
      </c>
      <c r="C68" s="123"/>
      <c r="D68" s="132" t="s">
        <v>130</v>
      </c>
      <c r="E68" s="130"/>
      <c r="F68" s="133"/>
      <c r="G68" s="261">
        <f t="shared" si="6"/>
        <v>0</v>
      </c>
      <c r="H68" s="254" t="e">
        <f t="shared" si="7"/>
        <v>#DIV/0!</v>
      </c>
      <c r="I68" s="219"/>
      <c r="J68" s="220"/>
      <c r="K68" s="221"/>
      <c r="L68" s="22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row>
    <row r="69" spans="1:160" s="4" customFormat="1" ht="12.75" outlineLevel="1">
      <c r="A69" s="66">
        <v>5.16</v>
      </c>
      <c r="B69" s="175" t="s">
        <v>153</v>
      </c>
      <c r="C69" s="123"/>
      <c r="D69" s="132" t="s">
        <v>130</v>
      </c>
      <c r="E69" s="130"/>
      <c r="F69" s="133"/>
      <c r="G69" s="261">
        <f t="shared" si="6"/>
        <v>0</v>
      </c>
      <c r="H69" s="254" t="e">
        <f t="shared" si="7"/>
        <v>#DIV/0!</v>
      </c>
      <c r="I69" s="219"/>
      <c r="J69" s="220"/>
      <c r="K69" s="221"/>
      <c r="L69" s="22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row>
    <row r="70" spans="1:12" ht="12.75" outlineLevel="1">
      <c r="A70" s="66">
        <v>5.18</v>
      </c>
      <c r="B70" s="175" t="s">
        <v>22</v>
      </c>
      <c r="C70" s="130"/>
      <c r="D70" s="123" t="s">
        <v>134</v>
      </c>
      <c r="E70" s="130">
        <v>1</v>
      </c>
      <c r="F70" s="133"/>
      <c r="G70" s="261">
        <f t="shared" si="6"/>
        <v>0</v>
      </c>
      <c r="H70" s="254" t="e">
        <f t="shared" si="7"/>
        <v>#DIV/0!</v>
      </c>
      <c r="I70" s="219"/>
      <c r="J70" s="220"/>
      <c r="K70" s="221"/>
      <c r="L70" s="222"/>
    </row>
    <row r="71" spans="1:12" ht="12.75" outlineLevel="1">
      <c r="A71" s="66">
        <v>5.19</v>
      </c>
      <c r="B71" s="176" t="s">
        <v>23</v>
      </c>
      <c r="C71" s="130"/>
      <c r="D71" s="123" t="s">
        <v>133</v>
      </c>
      <c r="E71" s="136"/>
      <c r="F71" s="133"/>
      <c r="G71" s="261">
        <f>C71*F71*E71</f>
        <v>0</v>
      </c>
      <c r="H71" s="254" t="e">
        <f t="shared" si="7"/>
        <v>#DIV/0!</v>
      </c>
      <c r="I71" s="219"/>
      <c r="J71" s="220"/>
      <c r="K71" s="221"/>
      <c r="L71" s="222"/>
    </row>
    <row r="72" spans="1:12" ht="12.75" outlineLevel="1">
      <c r="A72" s="69">
        <v>5.2</v>
      </c>
      <c r="B72" s="129" t="s">
        <v>29</v>
      </c>
      <c r="C72" s="130"/>
      <c r="D72" s="123" t="s">
        <v>38</v>
      </c>
      <c r="E72" s="130"/>
      <c r="F72" s="133"/>
      <c r="G72" s="261">
        <f>C72*F72*E72</f>
        <v>0</v>
      </c>
      <c r="H72" s="254" t="e">
        <f t="shared" si="7"/>
        <v>#DIV/0!</v>
      </c>
      <c r="I72" s="219"/>
      <c r="J72" s="220"/>
      <c r="K72" s="221"/>
      <c r="L72" s="222"/>
    </row>
    <row r="73" spans="1:160" s="6" customFormat="1" ht="13.5" thickBot="1">
      <c r="A73" s="42"/>
      <c r="B73" s="43"/>
      <c r="C73" s="44"/>
      <c r="D73" s="45" t="s">
        <v>8</v>
      </c>
      <c r="E73" s="45"/>
      <c r="F73" s="113"/>
      <c r="G73" s="232">
        <f>SUM(G55:G72)</f>
        <v>0</v>
      </c>
      <c r="H73" s="259" t="e">
        <f t="shared" si="7"/>
        <v>#DIV/0!</v>
      </c>
      <c r="I73" s="232">
        <f>SUM(I55:I72)</f>
        <v>0</v>
      </c>
      <c r="J73" s="232">
        <f>SUM(J55:J72)</f>
        <v>0</v>
      </c>
      <c r="K73" s="238">
        <f>SUM(K55:K72)</f>
        <v>0</v>
      </c>
      <c r="L73" s="226">
        <f>SUM(L55:L72)</f>
        <v>0</v>
      </c>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1"/>
      <c r="CL73" s="161"/>
      <c r="CM73" s="161"/>
      <c r="CN73" s="161"/>
      <c r="CO73" s="161"/>
      <c r="CP73" s="161"/>
      <c r="CQ73" s="161"/>
      <c r="CR73" s="161"/>
      <c r="CS73" s="161"/>
      <c r="CT73" s="161"/>
      <c r="CU73" s="161"/>
      <c r="CV73" s="161"/>
      <c r="CW73" s="161"/>
      <c r="CX73" s="161"/>
      <c r="CY73" s="161"/>
      <c r="CZ73" s="161"/>
      <c r="DA73" s="161"/>
      <c r="DB73" s="161"/>
      <c r="DC73" s="161"/>
      <c r="DD73" s="161"/>
      <c r="DE73" s="161"/>
      <c r="DF73" s="161"/>
      <c r="DG73" s="161"/>
      <c r="DH73" s="161"/>
      <c r="DI73" s="161"/>
      <c r="DJ73" s="161"/>
      <c r="DK73" s="161"/>
      <c r="DL73" s="161"/>
      <c r="DM73" s="161"/>
      <c r="DN73" s="161"/>
      <c r="DO73" s="161"/>
      <c r="DP73" s="161"/>
      <c r="DQ73" s="161"/>
      <c r="DR73" s="161"/>
      <c r="DS73" s="161"/>
      <c r="DT73" s="161"/>
      <c r="DU73" s="161"/>
      <c r="DV73" s="161"/>
      <c r="DW73" s="161"/>
      <c r="DX73" s="161"/>
      <c r="DY73" s="161"/>
      <c r="DZ73" s="161"/>
      <c r="EA73" s="161"/>
      <c r="EB73" s="161"/>
      <c r="EC73" s="161"/>
      <c r="ED73" s="161"/>
      <c r="EE73" s="161"/>
      <c r="EF73" s="161"/>
      <c r="EG73" s="161"/>
      <c r="EH73" s="161"/>
      <c r="EI73" s="161"/>
      <c r="EJ73" s="161"/>
      <c r="EK73" s="161"/>
      <c r="EL73" s="161"/>
      <c r="EM73" s="161"/>
      <c r="EN73" s="161"/>
      <c r="EO73" s="161"/>
      <c r="EP73" s="161"/>
      <c r="EQ73" s="161"/>
      <c r="ER73" s="161"/>
      <c r="ES73" s="161"/>
      <c r="ET73" s="161"/>
      <c r="EU73" s="161"/>
      <c r="EV73" s="161"/>
      <c r="EW73" s="161"/>
      <c r="EX73" s="161"/>
      <c r="EY73" s="161"/>
      <c r="EZ73" s="161"/>
      <c r="FA73" s="161"/>
      <c r="FB73" s="161"/>
      <c r="FC73" s="161"/>
      <c r="FD73" s="161"/>
    </row>
    <row r="74" spans="1:160" s="6" customFormat="1" ht="15.75">
      <c r="A74" s="114">
        <v>6</v>
      </c>
      <c r="B74" s="114" t="s">
        <v>93</v>
      </c>
      <c r="C74" s="116"/>
      <c r="D74" s="116"/>
      <c r="E74" s="116"/>
      <c r="F74" s="117"/>
      <c r="G74" s="263"/>
      <c r="H74" s="260"/>
      <c r="I74" s="239"/>
      <c r="J74" s="55"/>
      <c r="K74" s="239"/>
      <c r="L74" s="240"/>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row>
    <row r="75" spans="1:12" ht="12.75" outlineLevel="1">
      <c r="A75" s="66">
        <v>6.1</v>
      </c>
      <c r="B75" s="124" t="s">
        <v>35</v>
      </c>
      <c r="C75" s="138"/>
      <c r="D75" s="135" t="s">
        <v>121</v>
      </c>
      <c r="E75" s="136">
        <v>1</v>
      </c>
      <c r="F75" s="139"/>
      <c r="G75" s="261">
        <f aca="true" t="shared" si="8" ref="G75:G84">C75*F75*E75</f>
        <v>0</v>
      </c>
      <c r="H75" s="258" t="e">
        <f aca="true" t="shared" si="9" ref="H75:H85">G75/G$93</f>
        <v>#DIV/0!</v>
      </c>
      <c r="I75" s="241"/>
      <c r="J75" s="242"/>
      <c r="K75" s="241"/>
      <c r="L75" s="243"/>
    </row>
    <row r="76" spans="1:160" s="4" customFormat="1" ht="12.75" outlineLevel="1">
      <c r="A76" s="66">
        <v>6.2</v>
      </c>
      <c r="B76" s="124" t="s">
        <v>34</v>
      </c>
      <c r="C76" s="138"/>
      <c r="D76" s="135" t="s">
        <v>121</v>
      </c>
      <c r="E76" s="136">
        <v>1</v>
      </c>
      <c r="F76" s="139"/>
      <c r="G76" s="261">
        <f t="shared" si="8"/>
        <v>0</v>
      </c>
      <c r="H76" s="258" t="e">
        <f t="shared" si="9"/>
        <v>#DIV/0!</v>
      </c>
      <c r="I76" s="241"/>
      <c r="J76" s="242"/>
      <c r="K76" s="241"/>
      <c r="L76" s="243"/>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2"/>
      <c r="DA76" s="92"/>
      <c r="DB76" s="92"/>
      <c r="DC76" s="92"/>
      <c r="DD76" s="92"/>
      <c r="DE76" s="92"/>
      <c r="DF76" s="92"/>
      <c r="DG76" s="92"/>
      <c r="DH76" s="92"/>
      <c r="DI76" s="92"/>
      <c r="DJ76" s="92"/>
      <c r="DK76" s="92"/>
      <c r="DL76" s="92"/>
      <c r="DM76" s="92"/>
      <c r="DN76" s="92"/>
      <c r="DO76" s="92"/>
      <c r="DP76" s="92"/>
      <c r="DQ76" s="92"/>
      <c r="DR76" s="92"/>
      <c r="DS76" s="92"/>
      <c r="DT76" s="92"/>
      <c r="DU76" s="92"/>
      <c r="DV76" s="92"/>
      <c r="DW76" s="92"/>
      <c r="DX76" s="92"/>
      <c r="DY76" s="92"/>
      <c r="DZ76" s="92"/>
      <c r="EA76" s="92"/>
      <c r="EB76" s="92"/>
      <c r="EC76" s="92"/>
      <c r="ED76" s="92"/>
      <c r="EE76" s="92"/>
      <c r="EF76" s="92"/>
      <c r="EG76" s="92"/>
      <c r="EH76" s="92"/>
      <c r="EI76" s="92"/>
      <c r="EJ76" s="92"/>
      <c r="EK76" s="92"/>
      <c r="EL76" s="92"/>
      <c r="EM76" s="92"/>
      <c r="EN76" s="92"/>
      <c r="EO76" s="92"/>
      <c r="EP76" s="92"/>
      <c r="EQ76" s="92"/>
      <c r="ER76" s="92"/>
      <c r="ES76" s="92"/>
      <c r="ET76" s="92"/>
      <c r="EU76" s="92"/>
      <c r="EV76" s="92"/>
      <c r="EW76" s="92"/>
      <c r="EX76" s="92"/>
      <c r="EY76" s="92"/>
      <c r="EZ76" s="92"/>
      <c r="FA76" s="92"/>
      <c r="FB76" s="92"/>
      <c r="FC76" s="92"/>
      <c r="FD76" s="92"/>
    </row>
    <row r="77" spans="1:12" ht="12.75" outlineLevel="1">
      <c r="A77" s="66">
        <v>6.3</v>
      </c>
      <c r="B77" s="124" t="s">
        <v>36</v>
      </c>
      <c r="C77" s="138"/>
      <c r="D77" s="123" t="s">
        <v>122</v>
      </c>
      <c r="E77" s="130">
        <v>1</v>
      </c>
      <c r="F77" s="139"/>
      <c r="G77" s="261">
        <f t="shared" si="8"/>
        <v>0</v>
      </c>
      <c r="H77" s="258" t="e">
        <f t="shared" si="9"/>
        <v>#DIV/0!</v>
      </c>
      <c r="I77" s="241"/>
      <c r="J77" s="242"/>
      <c r="K77" s="241"/>
      <c r="L77" s="243"/>
    </row>
    <row r="78" spans="1:12" ht="12.75" outlineLevel="1">
      <c r="A78" s="66">
        <v>6.4</v>
      </c>
      <c r="B78" s="124" t="s">
        <v>37</v>
      </c>
      <c r="C78" s="138"/>
      <c r="D78" s="123" t="s">
        <v>122</v>
      </c>
      <c r="E78" s="130">
        <v>1</v>
      </c>
      <c r="F78" s="139"/>
      <c r="G78" s="261">
        <f t="shared" si="8"/>
        <v>0</v>
      </c>
      <c r="H78" s="258" t="e">
        <f t="shared" si="9"/>
        <v>#DIV/0!</v>
      </c>
      <c r="I78" s="241"/>
      <c r="J78" s="242"/>
      <c r="K78" s="241"/>
      <c r="L78" s="243"/>
    </row>
    <row r="79" spans="1:12" ht="12.75" outlineLevel="1">
      <c r="A79" s="66">
        <v>6.5</v>
      </c>
      <c r="B79" s="129" t="s">
        <v>25</v>
      </c>
      <c r="C79" s="130"/>
      <c r="D79" s="132" t="s">
        <v>129</v>
      </c>
      <c r="E79" s="130">
        <v>1</v>
      </c>
      <c r="F79" s="133"/>
      <c r="G79" s="261">
        <f t="shared" si="8"/>
        <v>0</v>
      </c>
      <c r="H79" s="258" t="e">
        <f t="shared" si="9"/>
        <v>#DIV/0!</v>
      </c>
      <c r="I79" s="219"/>
      <c r="J79" s="220"/>
      <c r="K79" s="221"/>
      <c r="L79" s="243"/>
    </row>
    <row r="80" spans="1:12" ht="12.75" outlineLevel="1">
      <c r="A80" s="66">
        <v>6.6</v>
      </c>
      <c r="B80" s="129" t="s">
        <v>191</v>
      </c>
      <c r="C80" s="130"/>
      <c r="D80" s="132" t="s">
        <v>129</v>
      </c>
      <c r="E80" s="130">
        <v>1</v>
      </c>
      <c r="F80" s="133"/>
      <c r="G80" s="261">
        <f t="shared" si="8"/>
        <v>0</v>
      </c>
      <c r="H80" s="258" t="e">
        <f t="shared" si="9"/>
        <v>#DIV/0!</v>
      </c>
      <c r="I80" s="221"/>
      <c r="J80" s="230"/>
      <c r="K80" s="221"/>
      <c r="L80" s="243"/>
    </row>
    <row r="81" spans="1:12" ht="12.75" outlineLevel="1">
      <c r="A81" s="66">
        <v>6.7</v>
      </c>
      <c r="B81" s="129" t="s">
        <v>98</v>
      </c>
      <c r="C81" s="130"/>
      <c r="D81" s="132" t="s">
        <v>129</v>
      </c>
      <c r="E81" s="130">
        <v>1</v>
      </c>
      <c r="F81" s="133"/>
      <c r="G81" s="261">
        <f t="shared" si="8"/>
        <v>0</v>
      </c>
      <c r="H81" s="258" t="e">
        <f t="shared" si="9"/>
        <v>#DIV/0!</v>
      </c>
      <c r="I81" s="221"/>
      <c r="J81" s="230"/>
      <c r="K81" s="221"/>
      <c r="L81" s="243"/>
    </row>
    <row r="82" spans="1:160" s="5" customFormat="1" ht="12.75" outlineLevel="1">
      <c r="A82" s="66">
        <v>6.8</v>
      </c>
      <c r="B82" s="129" t="s">
        <v>101</v>
      </c>
      <c r="C82" s="130"/>
      <c r="D82" s="132" t="s">
        <v>129</v>
      </c>
      <c r="E82" s="130">
        <v>1</v>
      </c>
      <c r="F82" s="133"/>
      <c r="G82" s="261">
        <f t="shared" si="8"/>
        <v>0</v>
      </c>
      <c r="H82" s="258" t="e">
        <f t="shared" si="9"/>
        <v>#DIV/0!</v>
      </c>
      <c r="I82" s="221"/>
      <c r="J82" s="220"/>
      <c r="K82" s="221"/>
      <c r="L82" s="243"/>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c r="CE82" s="161"/>
      <c r="CF82" s="161"/>
      <c r="CG82" s="161"/>
      <c r="CH82" s="161"/>
      <c r="CI82" s="161"/>
      <c r="CJ82" s="161"/>
      <c r="CK82" s="161"/>
      <c r="CL82" s="161"/>
      <c r="CM82" s="161"/>
      <c r="CN82" s="161"/>
      <c r="CO82" s="161"/>
      <c r="CP82" s="161"/>
      <c r="CQ82" s="161"/>
      <c r="CR82" s="161"/>
      <c r="CS82" s="161"/>
      <c r="CT82" s="161"/>
      <c r="CU82" s="161"/>
      <c r="CV82" s="161"/>
      <c r="CW82" s="161"/>
      <c r="CX82" s="161"/>
      <c r="CY82" s="161"/>
      <c r="CZ82" s="161"/>
      <c r="DA82" s="161"/>
      <c r="DB82" s="161"/>
      <c r="DC82" s="161"/>
      <c r="DD82" s="161"/>
      <c r="DE82" s="161"/>
      <c r="DF82" s="161"/>
      <c r="DG82" s="161"/>
      <c r="DH82" s="161"/>
      <c r="DI82" s="161"/>
      <c r="DJ82" s="161"/>
      <c r="DK82" s="161"/>
      <c r="DL82" s="161"/>
      <c r="DM82" s="161"/>
      <c r="DN82" s="161"/>
      <c r="DO82" s="161"/>
      <c r="DP82" s="161"/>
      <c r="DQ82" s="161"/>
      <c r="DR82" s="161"/>
      <c r="DS82" s="161"/>
      <c r="DT82" s="161"/>
      <c r="DU82" s="161"/>
      <c r="DV82" s="161"/>
      <c r="DW82" s="161"/>
      <c r="DX82" s="161"/>
      <c r="DY82" s="161"/>
      <c r="DZ82" s="161"/>
      <c r="EA82" s="161"/>
      <c r="EB82" s="161"/>
      <c r="EC82" s="161"/>
      <c r="ED82" s="161"/>
      <c r="EE82" s="161"/>
      <c r="EF82" s="161"/>
      <c r="EG82" s="161"/>
      <c r="EH82" s="161"/>
      <c r="EI82" s="161"/>
      <c r="EJ82" s="161"/>
      <c r="EK82" s="161"/>
      <c r="EL82" s="161"/>
      <c r="EM82" s="161"/>
      <c r="EN82" s="161"/>
      <c r="EO82" s="161"/>
      <c r="EP82" s="161"/>
      <c r="EQ82" s="161"/>
      <c r="ER82" s="161"/>
      <c r="ES82" s="161"/>
      <c r="ET82" s="161"/>
      <c r="EU82" s="161"/>
      <c r="EV82" s="161"/>
      <c r="EW82" s="161"/>
      <c r="EX82" s="161"/>
      <c r="EY82" s="161"/>
      <c r="EZ82" s="161"/>
      <c r="FA82" s="161"/>
      <c r="FB82" s="161"/>
      <c r="FC82" s="161"/>
      <c r="FD82" s="161"/>
    </row>
    <row r="83" spans="1:12" ht="12.75" outlineLevel="1">
      <c r="A83" s="66">
        <v>6.9</v>
      </c>
      <c r="B83" s="129" t="s">
        <v>100</v>
      </c>
      <c r="C83" s="130"/>
      <c r="D83" s="123"/>
      <c r="E83" s="130">
        <v>1</v>
      </c>
      <c r="F83" s="133"/>
      <c r="G83" s="261">
        <f t="shared" si="8"/>
        <v>0</v>
      </c>
      <c r="H83" s="258" t="e">
        <f t="shared" si="9"/>
        <v>#DIV/0!</v>
      </c>
      <c r="I83" s="221"/>
      <c r="J83" s="220"/>
      <c r="K83" s="221"/>
      <c r="L83" s="243"/>
    </row>
    <row r="84" spans="1:12" ht="12.75" outlineLevel="1">
      <c r="A84" s="69">
        <v>6.1</v>
      </c>
      <c r="B84" s="124" t="s">
        <v>29</v>
      </c>
      <c r="C84" s="136"/>
      <c r="D84" s="123"/>
      <c r="E84" s="130">
        <v>1</v>
      </c>
      <c r="F84" s="137"/>
      <c r="G84" s="261">
        <f t="shared" si="8"/>
        <v>0</v>
      </c>
      <c r="H84" s="258" t="e">
        <f t="shared" si="9"/>
        <v>#DIV/0!</v>
      </c>
      <c r="I84" s="221"/>
      <c r="J84" s="220"/>
      <c r="K84" s="221"/>
      <c r="L84" s="243"/>
    </row>
    <row r="85" spans="1:12" ht="13.5" thickBot="1">
      <c r="A85" s="41"/>
      <c r="B85" s="30"/>
      <c r="C85" s="31"/>
      <c r="D85" s="32" t="s">
        <v>8</v>
      </c>
      <c r="E85" s="32"/>
      <c r="F85" s="33"/>
      <c r="G85" s="224">
        <f>SUM(G75:G84)</f>
        <v>0</v>
      </c>
      <c r="H85" s="256" t="e">
        <f t="shared" si="9"/>
        <v>#DIV/0!</v>
      </c>
      <c r="I85" s="224">
        <f>SUM(I75:I84)</f>
        <v>0</v>
      </c>
      <c r="J85" s="224">
        <f>SUM(J75:J84)</f>
        <v>0</v>
      </c>
      <c r="K85" s="236">
        <f>SUM(K75:K84)</f>
        <v>0</v>
      </c>
      <c r="L85" s="237">
        <f>SUM(L75:L84)</f>
        <v>0</v>
      </c>
    </row>
    <row r="86" spans="1:12" ht="15.75">
      <c r="A86" s="114">
        <v>7</v>
      </c>
      <c r="B86" s="140" t="s">
        <v>42</v>
      </c>
      <c r="C86" s="141"/>
      <c r="D86" s="141"/>
      <c r="E86" s="141"/>
      <c r="F86" s="142"/>
      <c r="G86" s="263"/>
      <c r="H86" s="260"/>
      <c r="I86" s="244"/>
      <c r="J86" s="245"/>
      <c r="K86" s="244"/>
      <c r="L86" s="246"/>
    </row>
    <row r="87" spans="1:160" s="4" customFormat="1" ht="12.75" outlineLevel="1">
      <c r="A87" s="66">
        <v>7.1</v>
      </c>
      <c r="B87" s="129" t="s">
        <v>32</v>
      </c>
      <c r="C87" s="130"/>
      <c r="D87" s="132" t="s">
        <v>129</v>
      </c>
      <c r="E87" s="130">
        <v>1</v>
      </c>
      <c r="F87" s="133"/>
      <c r="G87" s="261">
        <f>C87*F87*E87</f>
        <v>0</v>
      </c>
      <c r="H87" s="258" t="e">
        <f aca="true" t="shared" si="10" ref="H87:H92">G87/G$93</f>
        <v>#DIV/0!</v>
      </c>
      <c r="I87" s="221"/>
      <c r="J87" s="247"/>
      <c r="K87" s="221"/>
      <c r="L87" s="248"/>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2"/>
      <c r="CD87" s="92"/>
      <c r="CE87" s="92"/>
      <c r="CF87" s="92"/>
      <c r="CG87" s="92"/>
      <c r="CH87" s="92"/>
      <c r="CI87" s="92"/>
      <c r="CJ87" s="92"/>
      <c r="CK87" s="92"/>
      <c r="CL87" s="92"/>
      <c r="CM87" s="92"/>
      <c r="CN87" s="92"/>
      <c r="CO87" s="92"/>
      <c r="CP87" s="92"/>
      <c r="CQ87" s="92"/>
      <c r="CR87" s="92"/>
      <c r="CS87" s="92"/>
      <c r="CT87" s="92"/>
      <c r="CU87" s="92"/>
      <c r="CV87" s="92"/>
      <c r="CW87" s="92"/>
      <c r="CX87" s="92"/>
      <c r="CY87" s="92"/>
      <c r="CZ87" s="92"/>
      <c r="DA87" s="92"/>
      <c r="DB87" s="92"/>
      <c r="DC87" s="92"/>
      <c r="DD87" s="92"/>
      <c r="DE87" s="92"/>
      <c r="DF87" s="92"/>
      <c r="DG87" s="92"/>
      <c r="DH87" s="92"/>
      <c r="DI87" s="92"/>
      <c r="DJ87" s="92"/>
      <c r="DK87" s="92"/>
      <c r="DL87" s="92"/>
      <c r="DM87" s="92"/>
      <c r="DN87" s="92"/>
      <c r="DO87" s="92"/>
      <c r="DP87" s="92"/>
      <c r="DQ87" s="92"/>
      <c r="DR87" s="92"/>
      <c r="DS87" s="92"/>
      <c r="DT87" s="92"/>
      <c r="DU87" s="92"/>
      <c r="DV87" s="92"/>
      <c r="DW87" s="92"/>
      <c r="DX87" s="92"/>
      <c r="DY87" s="92"/>
      <c r="DZ87" s="92"/>
      <c r="EA87" s="92"/>
      <c r="EB87" s="92"/>
      <c r="EC87" s="92"/>
      <c r="ED87" s="92"/>
      <c r="EE87" s="92"/>
      <c r="EF87" s="92"/>
      <c r="EG87" s="92"/>
      <c r="EH87" s="92"/>
      <c r="EI87" s="92"/>
      <c r="EJ87" s="92"/>
      <c r="EK87" s="92"/>
      <c r="EL87" s="92"/>
      <c r="EM87" s="92"/>
      <c r="EN87" s="92"/>
      <c r="EO87" s="92"/>
      <c r="EP87" s="92"/>
      <c r="EQ87" s="92"/>
      <c r="ER87" s="92"/>
      <c r="ES87" s="92"/>
      <c r="ET87" s="92"/>
      <c r="EU87" s="92"/>
      <c r="EV87" s="92"/>
      <c r="EW87" s="92"/>
      <c r="EX87" s="92"/>
      <c r="EY87" s="92"/>
      <c r="EZ87" s="92"/>
      <c r="FA87" s="92"/>
      <c r="FB87" s="92"/>
      <c r="FC87" s="92"/>
      <c r="FD87" s="92"/>
    </row>
    <row r="88" spans="1:160" s="5" customFormat="1" ht="12.75" outlineLevel="1">
      <c r="A88" s="66">
        <v>7.2</v>
      </c>
      <c r="B88" s="129" t="s">
        <v>123</v>
      </c>
      <c r="C88" s="130"/>
      <c r="D88" s="132" t="s">
        <v>129</v>
      </c>
      <c r="E88" s="130">
        <v>1</v>
      </c>
      <c r="F88" s="133"/>
      <c r="G88" s="261">
        <f>C88*F88*E88</f>
        <v>0</v>
      </c>
      <c r="H88" s="258" t="e">
        <f t="shared" si="10"/>
        <v>#DIV/0!</v>
      </c>
      <c r="I88" s="221"/>
      <c r="J88" s="247"/>
      <c r="K88" s="221"/>
      <c r="L88" s="248"/>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1"/>
      <c r="CJ88" s="161"/>
      <c r="CK88" s="161"/>
      <c r="CL88" s="161"/>
      <c r="CM88" s="161"/>
      <c r="CN88" s="161"/>
      <c r="CO88" s="161"/>
      <c r="CP88" s="161"/>
      <c r="CQ88" s="161"/>
      <c r="CR88" s="161"/>
      <c r="CS88" s="161"/>
      <c r="CT88" s="161"/>
      <c r="CU88" s="161"/>
      <c r="CV88" s="161"/>
      <c r="CW88" s="161"/>
      <c r="CX88" s="161"/>
      <c r="CY88" s="161"/>
      <c r="CZ88" s="161"/>
      <c r="DA88" s="161"/>
      <c r="DB88" s="161"/>
      <c r="DC88" s="161"/>
      <c r="DD88" s="161"/>
      <c r="DE88" s="161"/>
      <c r="DF88" s="161"/>
      <c r="DG88" s="161"/>
      <c r="DH88" s="161"/>
      <c r="DI88" s="161"/>
      <c r="DJ88" s="161"/>
      <c r="DK88" s="161"/>
      <c r="DL88" s="161"/>
      <c r="DM88" s="161"/>
      <c r="DN88" s="161"/>
      <c r="DO88" s="161"/>
      <c r="DP88" s="161"/>
      <c r="DQ88" s="161"/>
      <c r="DR88" s="161"/>
      <c r="DS88" s="161"/>
      <c r="DT88" s="161"/>
      <c r="DU88" s="161"/>
      <c r="DV88" s="161"/>
      <c r="DW88" s="161"/>
      <c r="DX88" s="161"/>
      <c r="DY88" s="161"/>
      <c r="DZ88" s="161"/>
      <c r="EA88" s="161"/>
      <c r="EB88" s="161"/>
      <c r="EC88" s="161"/>
      <c r="ED88" s="161"/>
      <c r="EE88" s="161"/>
      <c r="EF88" s="161"/>
      <c r="EG88" s="161"/>
      <c r="EH88" s="161"/>
      <c r="EI88" s="161"/>
      <c r="EJ88" s="161"/>
      <c r="EK88" s="161"/>
      <c r="EL88" s="161"/>
      <c r="EM88" s="161"/>
      <c r="EN88" s="161"/>
      <c r="EO88" s="161"/>
      <c r="EP88" s="161"/>
      <c r="EQ88" s="161"/>
      <c r="ER88" s="161"/>
      <c r="ES88" s="161"/>
      <c r="ET88" s="161"/>
      <c r="EU88" s="161"/>
      <c r="EV88" s="161"/>
      <c r="EW88" s="161"/>
      <c r="EX88" s="161"/>
      <c r="EY88" s="161"/>
      <c r="EZ88" s="161"/>
      <c r="FA88" s="161"/>
      <c r="FB88" s="161"/>
      <c r="FC88" s="161"/>
      <c r="FD88" s="161"/>
    </row>
    <row r="89" spans="1:160" s="10" customFormat="1" ht="15" outlineLevel="1">
      <c r="A89" s="66">
        <v>7.3</v>
      </c>
      <c r="B89" s="175" t="s">
        <v>154</v>
      </c>
      <c r="C89" s="130"/>
      <c r="D89" s="123"/>
      <c r="E89" s="130">
        <v>1</v>
      </c>
      <c r="F89" s="133"/>
      <c r="G89" s="261">
        <f>C89*F89*E89</f>
        <v>0</v>
      </c>
      <c r="H89" s="258" t="e">
        <f t="shared" si="10"/>
        <v>#DIV/0!</v>
      </c>
      <c r="I89" s="221"/>
      <c r="J89" s="220"/>
      <c r="K89" s="221"/>
      <c r="L89" s="153"/>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c r="DL89" s="160"/>
      <c r="DM89" s="160"/>
      <c r="DN89" s="160"/>
      <c r="DO89" s="160"/>
      <c r="DP89" s="160"/>
      <c r="DQ89" s="160"/>
      <c r="DR89" s="160"/>
      <c r="DS89" s="160"/>
      <c r="DT89" s="160"/>
      <c r="DU89" s="160"/>
      <c r="DV89" s="160"/>
      <c r="DW89" s="160"/>
      <c r="DX89" s="160"/>
      <c r="DY89" s="160"/>
      <c r="DZ89" s="160"/>
      <c r="EA89" s="160"/>
      <c r="EB89" s="160"/>
      <c r="EC89" s="160"/>
      <c r="ED89" s="160"/>
      <c r="EE89" s="160"/>
      <c r="EF89" s="160"/>
      <c r="EG89" s="160"/>
      <c r="EH89" s="160"/>
      <c r="EI89" s="160"/>
      <c r="EJ89" s="160"/>
      <c r="EK89" s="160"/>
      <c r="EL89" s="160"/>
      <c r="EM89" s="160"/>
      <c r="EN89" s="160"/>
      <c r="EO89" s="160"/>
      <c r="EP89" s="160"/>
      <c r="EQ89" s="160"/>
      <c r="ER89" s="160"/>
      <c r="ES89" s="160"/>
      <c r="ET89" s="160"/>
      <c r="EU89" s="160"/>
      <c r="EV89" s="160"/>
      <c r="EW89" s="160"/>
      <c r="EX89" s="160"/>
      <c r="EY89" s="160"/>
      <c r="EZ89" s="160"/>
      <c r="FA89" s="160"/>
      <c r="FB89" s="160"/>
      <c r="FC89" s="160"/>
      <c r="FD89" s="160"/>
    </row>
    <row r="90" spans="1:160" s="10" customFormat="1" ht="15" outlineLevel="1">
      <c r="A90" s="66">
        <v>7.4</v>
      </c>
      <c r="B90" s="129" t="s">
        <v>29</v>
      </c>
      <c r="C90" s="130"/>
      <c r="D90" s="123"/>
      <c r="E90" s="130">
        <v>1</v>
      </c>
      <c r="F90" s="133"/>
      <c r="G90" s="261">
        <f>C90*F90*E90</f>
        <v>0</v>
      </c>
      <c r="H90" s="258" t="e">
        <f t="shared" si="10"/>
        <v>#DIV/0!</v>
      </c>
      <c r="I90" s="221"/>
      <c r="J90" s="220"/>
      <c r="K90" s="221"/>
      <c r="L90" s="153"/>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row>
    <row r="91" spans="1:160" s="6" customFormat="1" ht="12.75" outlineLevel="1">
      <c r="A91" s="66">
        <v>7.5</v>
      </c>
      <c r="B91" s="129" t="s">
        <v>29</v>
      </c>
      <c r="C91" s="130"/>
      <c r="D91" s="123"/>
      <c r="E91" s="130">
        <v>1</v>
      </c>
      <c r="F91" s="133"/>
      <c r="G91" s="261">
        <f>C91*F91*E91</f>
        <v>0</v>
      </c>
      <c r="H91" s="258" t="e">
        <f t="shared" si="10"/>
        <v>#DIV/0!</v>
      </c>
      <c r="I91" s="221"/>
      <c r="J91" s="220"/>
      <c r="K91" s="221"/>
      <c r="L91" s="249"/>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1"/>
      <c r="CL91" s="161"/>
      <c r="CM91" s="161"/>
      <c r="CN91" s="161"/>
      <c r="CO91" s="161"/>
      <c r="CP91" s="161"/>
      <c r="CQ91" s="161"/>
      <c r="CR91" s="161"/>
      <c r="CS91" s="161"/>
      <c r="CT91" s="161"/>
      <c r="CU91" s="161"/>
      <c r="CV91" s="161"/>
      <c r="CW91" s="161"/>
      <c r="CX91" s="161"/>
      <c r="CY91" s="161"/>
      <c r="CZ91" s="161"/>
      <c r="DA91" s="161"/>
      <c r="DB91" s="161"/>
      <c r="DC91" s="161"/>
      <c r="DD91" s="161"/>
      <c r="DE91" s="161"/>
      <c r="DF91" s="161"/>
      <c r="DG91" s="161"/>
      <c r="DH91" s="161"/>
      <c r="DI91" s="161"/>
      <c r="DJ91" s="161"/>
      <c r="DK91" s="161"/>
      <c r="DL91" s="161"/>
      <c r="DM91" s="161"/>
      <c r="DN91" s="161"/>
      <c r="DO91" s="161"/>
      <c r="DP91" s="161"/>
      <c r="DQ91" s="161"/>
      <c r="DR91" s="161"/>
      <c r="DS91" s="161"/>
      <c r="DT91" s="161"/>
      <c r="DU91" s="161"/>
      <c r="DV91" s="161"/>
      <c r="DW91" s="161"/>
      <c r="DX91" s="161"/>
      <c r="DY91" s="161"/>
      <c r="DZ91" s="161"/>
      <c r="EA91" s="161"/>
      <c r="EB91" s="161"/>
      <c r="EC91" s="161"/>
      <c r="ED91" s="161"/>
      <c r="EE91" s="161"/>
      <c r="EF91" s="161"/>
      <c r="EG91" s="161"/>
      <c r="EH91" s="161"/>
      <c r="EI91" s="161"/>
      <c r="EJ91" s="161"/>
      <c r="EK91" s="161"/>
      <c r="EL91" s="161"/>
      <c r="EM91" s="161"/>
      <c r="EN91" s="161"/>
      <c r="EO91" s="161"/>
      <c r="EP91" s="161"/>
      <c r="EQ91" s="161"/>
      <c r="ER91" s="161"/>
      <c r="ES91" s="161"/>
      <c r="ET91" s="161"/>
      <c r="EU91" s="161"/>
      <c r="EV91" s="161"/>
      <c r="EW91" s="161"/>
      <c r="EX91" s="161"/>
      <c r="EY91" s="161"/>
      <c r="EZ91" s="161"/>
      <c r="FA91" s="161"/>
      <c r="FB91" s="161"/>
      <c r="FC91" s="161"/>
      <c r="FD91" s="161"/>
    </row>
    <row r="92" spans="1:12" ht="13.5" thickBot="1">
      <c r="A92" s="42"/>
      <c r="B92" s="43"/>
      <c r="C92" s="44"/>
      <c r="D92" s="45" t="s">
        <v>8</v>
      </c>
      <c r="E92" s="45"/>
      <c r="F92" s="45"/>
      <c r="G92" s="232">
        <f>SUM(G87:G91)</f>
        <v>0</v>
      </c>
      <c r="H92" s="259" t="e">
        <f t="shared" si="10"/>
        <v>#DIV/0!</v>
      </c>
      <c r="I92" s="232">
        <f>SUM(I87:I91)</f>
        <v>0</v>
      </c>
      <c r="J92" s="232">
        <f>SUM(J87:J91)</f>
        <v>0</v>
      </c>
      <c r="K92" s="238">
        <f>SUM(K87:K91)</f>
        <v>0</v>
      </c>
      <c r="L92" s="226">
        <f>SUM(L87:L91)</f>
        <v>0</v>
      </c>
    </row>
    <row r="93" spans="1:12" ht="15">
      <c r="A93" s="107" t="s">
        <v>163</v>
      </c>
      <c r="B93" s="108"/>
      <c r="C93" s="109"/>
      <c r="D93" s="110"/>
      <c r="E93" s="110"/>
      <c r="F93" s="110"/>
      <c r="G93" s="250">
        <f>(G30+G40+G53+G73+G85+G92)</f>
        <v>0</v>
      </c>
      <c r="H93" s="250"/>
      <c r="I93" s="250">
        <f>(I30+I40+I53+I73+I85+I92)</f>
        <v>0</v>
      </c>
      <c r="J93" s="250">
        <f>(J30+J40+J53+J73+J85+J92)</f>
        <v>0</v>
      </c>
      <c r="K93" s="250">
        <f>(K30+K40+K53+K73+K85+K92)</f>
        <v>0</v>
      </c>
      <c r="L93" s="251">
        <f>(L30+L40+L53+L73+L85+L92)</f>
        <v>0</v>
      </c>
    </row>
    <row r="94" spans="1:12" ht="15.75" thickBot="1">
      <c r="A94" s="178" t="s">
        <v>164</v>
      </c>
      <c r="B94" s="119"/>
      <c r="C94" s="120"/>
      <c r="D94" s="98"/>
      <c r="E94" s="98"/>
      <c r="F94" s="98"/>
      <c r="G94" s="252" t="e">
        <f>G93/$C$5</f>
        <v>#REF!</v>
      </c>
      <c r="H94" s="121"/>
      <c r="I94" s="252" t="e">
        <f>I93/$C$5</f>
        <v>#REF!</v>
      </c>
      <c r="J94" s="252" t="e">
        <f>J93/$C$5</f>
        <v>#REF!</v>
      </c>
      <c r="K94" s="252" t="e">
        <f>K93/$C$5</f>
        <v>#REF!</v>
      </c>
      <c r="L94" s="253" t="e">
        <f>L93/$C$5</f>
        <v>#REF!</v>
      </c>
    </row>
    <row r="95" spans="1:12" ht="15.75" thickBot="1">
      <c r="A95" s="179" t="s">
        <v>187</v>
      </c>
      <c r="B95" s="118"/>
      <c r="C95" s="98"/>
      <c r="D95" s="98"/>
      <c r="E95" s="98"/>
      <c r="F95" s="98"/>
      <c r="G95" s="264" t="e">
        <f>G94/C4</f>
        <v>#REF!</v>
      </c>
      <c r="H95" s="111"/>
      <c r="I95" s="111"/>
      <c r="J95" s="111"/>
      <c r="K95" s="111"/>
      <c r="L95" s="164"/>
    </row>
    <row r="96" spans="1:12" ht="21.75" customHeight="1" thickBot="1">
      <c r="A96" s="19"/>
      <c r="B96" s="4"/>
      <c r="C96" s="4"/>
      <c r="D96" s="4"/>
      <c r="E96" s="4"/>
      <c r="F96" s="4"/>
      <c r="G96" s="74"/>
      <c r="H96" s="56"/>
      <c r="I96" s="11"/>
      <c r="J96" s="11"/>
      <c r="K96" s="11"/>
      <c r="L96" s="165"/>
    </row>
    <row r="97" spans="1:12" ht="18.75" thickBot="1">
      <c r="A97" s="93" t="s">
        <v>190</v>
      </c>
      <c r="B97" s="59"/>
      <c r="C97" s="60"/>
      <c r="D97" s="60"/>
      <c r="E97" s="60"/>
      <c r="F97" s="60"/>
      <c r="G97" s="75" t="s">
        <v>2</v>
      </c>
      <c r="H97" s="61"/>
      <c r="I97" s="61" t="s">
        <v>11</v>
      </c>
      <c r="J97" s="61" t="s">
        <v>3</v>
      </c>
      <c r="K97" s="61" t="s">
        <v>1</v>
      </c>
      <c r="L97" s="177" t="s">
        <v>181</v>
      </c>
    </row>
    <row r="98" spans="1:12" ht="18">
      <c r="A98" s="48" t="s">
        <v>30</v>
      </c>
      <c r="B98" s="143"/>
      <c r="C98" s="52"/>
      <c r="D98" s="52"/>
      <c r="E98" s="52"/>
      <c r="F98" s="52"/>
      <c r="G98" s="267"/>
      <c r="H98" s="122"/>
      <c r="I98" s="144"/>
      <c r="J98" s="145"/>
      <c r="K98" s="146"/>
      <c r="L98" s="147"/>
    </row>
    <row r="99" spans="1:12" ht="18">
      <c r="A99" s="48" t="s">
        <v>30</v>
      </c>
      <c r="B99" s="143"/>
      <c r="C99" s="52"/>
      <c r="D99" s="52"/>
      <c r="E99" s="52"/>
      <c r="F99" s="52"/>
      <c r="G99" s="267"/>
      <c r="H99" s="122"/>
      <c r="I99" s="148"/>
      <c r="J99" s="145"/>
      <c r="K99" s="146"/>
      <c r="L99" s="147"/>
    </row>
    <row r="100" spans="1:12" ht="18">
      <c r="A100" s="48" t="s">
        <v>30</v>
      </c>
      <c r="B100" s="143"/>
      <c r="C100" s="52"/>
      <c r="D100" s="52"/>
      <c r="E100" s="52"/>
      <c r="F100" s="52"/>
      <c r="G100" s="267"/>
      <c r="H100" s="122"/>
      <c r="I100" s="144"/>
      <c r="J100" s="145"/>
      <c r="K100" s="146"/>
      <c r="L100" s="147"/>
    </row>
    <row r="101" spans="1:12" ht="18.75" thickBot="1">
      <c r="A101" s="48" t="s">
        <v>30</v>
      </c>
      <c r="B101" s="143"/>
      <c r="C101" s="52"/>
      <c r="D101" s="52"/>
      <c r="E101" s="52"/>
      <c r="F101" s="52"/>
      <c r="G101" s="267"/>
      <c r="H101" s="122"/>
      <c r="I101" s="149"/>
      <c r="J101" s="150"/>
      <c r="K101" s="151"/>
      <c r="L101" s="152"/>
    </row>
    <row r="102" spans="1:12" ht="18.75" thickBot="1">
      <c r="A102" s="62" t="s">
        <v>139</v>
      </c>
      <c r="B102" s="63"/>
      <c r="C102" s="60"/>
      <c r="D102" s="60"/>
      <c r="E102" s="60"/>
      <c r="F102" s="64"/>
      <c r="G102" s="265">
        <f>SUM(G98:G101)</f>
        <v>0</v>
      </c>
      <c r="H102" s="266"/>
      <c r="I102" s="265">
        <f>SUM(I98:I101)</f>
        <v>0</v>
      </c>
      <c r="J102" s="265">
        <f>SUM(J98:J101)</f>
        <v>0</v>
      </c>
      <c r="K102" s="265">
        <f>SUM(K98:K101)</f>
        <v>0</v>
      </c>
      <c r="L102" s="265">
        <f>SUM(L98:L101)</f>
        <v>0</v>
      </c>
    </row>
    <row r="103" spans="1:15" ht="13.5" thickBot="1">
      <c r="A103" s="19"/>
      <c r="B103" s="4"/>
      <c r="C103" s="4"/>
      <c r="D103" s="4"/>
      <c r="E103" s="4"/>
      <c r="F103" s="4"/>
      <c r="G103" s="166"/>
      <c r="H103" s="4"/>
      <c r="I103" s="4"/>
      <c r="J103" s="4"/>
      <c r="K103" s="4"/>
      <c r="L103" s="165"/>
      <c r="O103" s="162"/>
    </row>
    <row r="104" spans="1:12" ht="18.75" thickBot="1">
      <c r="A104" s="53" t="s">
        <v>186</v>
      </c>
      <c r="B104" s="54"/>
      <c r="C104" s="34"/>
      <c r="D104" s="34"/>
      <c r="E104" s="34"/>
      <c r="F104" s="34"/>
      <c r="G104" s="76">
        <f>(G93-G102)</f>
        <v>0</v>
      </c>
      <c r="H104" s="76"/>
      <c r="I104" s="76">
        <f>(I93-I102)</f>
        <v>0</v>
      </c>
      <c r="J104" s="76">
        <f>(J93-J102)</f>
        <v>0</v>
      </c>
      <c r="K104" s="76">
        <f>(K93-K102)</f>
        <v>0</v>
      </c>
      <c r="L104" s="76">
        <f>(L93-L102)</f>
        <v>0</v>
      </c>
    </row>
    <row r="105" spans="1:12" ht="18.75" thickBot="1">
      <c r="A105" s="53" t="s">
        <v>165</v>
      </c>
      <c r="B105" s="54"/>
      <c r="C105" s="34"/>
      <c r="D105" s="34"/>
      <c r="E105" s="34"/>
      <c r="F105" s="34"/>
      <c r="G105" s="76" t="e">
        <f>G104/$C$5</f>
        <v>#REF!</v>
      </c>
      <c r="H105" s="76"/>
      <c r="I105" s="76" t="e">
        <f>I104/$C$5</f>
        <v>#REF!</v>
      </c>
      <c r="J105" s="76" t="e">
        <f>J104/$C$5</f>
        <v>#REF!</v>
      </c>
      <c r="K105" s="76" t="e">
        <f>K104/$C$5</f>
        <v>#REF!</v>
      </c>
      <c r="L105" s="76" t="e">
        <f>L104/$C$5</f>
        <v>#REF!</v>
      </c>
    </row>
    <row r="106" spans="13:160" s="167" customFormat="1" ht="12.75">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c r="EB106" s="92"/>
      <c r="EC106" s="92"/>
      <c r="ED106" s="92"/>
      <c r="EE106" s="92"/>
      <c r="EF106" s="92"/>
      <c r="EG106" s="92"/>
      <c r="EH106" s="92"/>
      <c r="EI106" s="92"/>
      <c r="EJ106" s="92"/>
      <c r="EK106" s="92"/>
      <c r="EL106" s="92"/>
      <c r="EM106" s="92"/>
      <c r="EN106" s="92"/>
      <c r="EO106" s="92"/>
      <c r="EP106" s="92"/>
      <c r="EQ106" s="92"/>
      <c r="ER106" s="92"/>
      <c r="ES106" s="92"/>
      <c r="ET106" s="92"/>
      <c r="EU106" s="92"/>
      <c r="EV106" s="92"/>
      <c r="EW106" s="92"/>
      <c r="EX106" s="92"/>
      <c r="EY106" s="92"/>
      <c r="EZ106" s="92"/>
      <c r="FA106" s="92"/>
      <c r="FB106" s="92"/>
      <c r="FC106" s="92"/>
      <c r="FD106" s="92"/>
    </row>
    <row r="107" spans="13:160" s="167" customFormat="1" ht="12.75">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c r="EA107" s="92"/>
      <c r="EB107" s="92"/>
      <c r="EC107" s="92"/>
      <c r="ED107" s="92"/>
      <c r="EE107" s="92"/>
      <c r="EF107" s="92"/>
      <c r="EG107" s="92"/>
      <c r="EH107" s="92"/>
      <c r="EI107" s="92"/>
      <c r="EJ107" s="92"/>
      <c r="EK107" s="92"/>
      <c r="EL107" s="92"/>
      <c r="EM107" s="92"/>
      <c r="EN107" s="92"/>
      <c r="EO107" s="92"/>
      <c r="EP107" s="92"/>
      <c r="EQ107" s="92"/>
      <c r="ER107" s="92"/>
      <c r="ES107" s="92"/>
      <c r="ET107" s="92"/>
      <c r="EU107" s="92"/>
      <c r="EV107" s="92"/>
      <c r="EW107" s="92"/>
      <c r="EX107" s="92"/>
      <c r="EY107" s="92"/>
      <c r="EZ107" s="92"/>
      <c r="FA107" s="92"/>
      <c r="FB107" s="92"/>
      <c r="FC107" s="92"/>
      <c r="FD107" s="92"/>
    </row>
    <row r="108" spans="13:160" s="167" customFormat="1" ht="12.75">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c r="CZ108" s="92"/>
      <c r="DA108" s="92"/>
      <c r="DB108" s="92"/>
      <c r="DC108" s="92"/>
      <c r="DD108" s="92"/>
      <c r="DE108" s="92"/>
      <c r="DF108" s="92"/>
      <c r="DG108" s="92"/>
      <c r="DH108" s="92"/>
      <c r="DI108" s="92"/>
      <c r="DJ108" s="92"/>
      <c r="DK108" s="92"/>
      <c r="DL108" s="92"/>
      <c r="DM108" s="92"/>
      <c r="DN108" s="92"/>
      <c r="DO108" s="92"/>
      <c r="DP108" s="92"/>
      <c r="DQ108" s="92"/>
      <c r="DR108" s="92"/>
      <c r="DS108" s="92"/>
      <c r="DT108" s="92"/>
      <c r="DU108" s="92"/>
      <c r="DV108" s="92"/>
      <c r="DW108" s="92"/>
      <c r="DX108" s="92"/>
      <c r="DY108" s="92"/>
      <c r="DZ108" s="92"/>
      <c r="EA108" s="92"/>
      <c r="EB108" s="92"/>
      <c r="EC108" s="92"/>
      <c r="ED108" s="92"/>
      <c r="EE108" s="92"/>
      <c r="EF108" s="92"/>
      <c r="EG108" s="92"/>
      <c r="EH108" s="92"/>
      <c r="EI108" s="92"/>
      <c r="EJ108" s="92"/>
      <c r="EK108" s="92"/>
      <c r="EL108" s="92"/>
      <c r="EM108" s="92"/>
      <c r="EN108" s="92"/>
      <c r="EO108" s="92"/>
      <c r="EP108" s="92"/>
      <c r="EQ108" s="92"/>
      <c r="ER108" s="92"/>
      <c r="ES108" s="92"/>
      <c r="ET108" s="92"/>
      <c r="EU108" s="92"/>
      <c r="EV108" s="92"/>
      <c r="EW108" s="92"/>
      <c r="EX108" s="92"/>
      <c r="EY108" s="92"/>
      <c r="EZ108" s="92"/>
      <c r="FA108" s="92"/>
      <c r="FB108" s="92"/>
      <c r="FC108" s="92"/>
      <c r="FD108" s="92"/>
    </row>
    <row r="109" spans="13:160" s="167" customFormat="1" ht="12.75">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c r="DA109" s="92"/>
      <c r="DB109" s="92"/>
      <c r="DC109" s="92"/>
      <c r="DD109" s="92"/>
      <c r="DE109" s="92"/>
      <c r="DF109" s="92"/>
      <c r="DG109" s="92"/>
      <c r="DH109" s="92"/>
      <c r="DI109" s="92"/>
      <c r="DJ109" s="92"/>
      <c r="DK109" s="92"/>
      <c r="DL109" s="92"/>
      <c r="DM109" s="92"/>
      <c r="DN109" s="92"/>
      <c r="DO109" s="92"/>
      <c r="DP109" s="92"/>
      <c r="DQ109" s="92"/>
      <c r="DR109" s="92"/>
      <c r="DS109" s="92"/>
      <c r="DT109" s="92"/>
      <c r="DU109" s="92"/>
      <c r="DV109" s="92"/>
      <c r="DW109" s="92"/>
      <c r="DX109" s="92"/>
      <c r="DY109" s="92"/>
      <c r="DZ109" s="92"/>
      <c r="EA109" s="92"/>
      <c r="EB109" s="92"/>
      <c r="EC109" s="92"/>
      <c r="ED109" s="92"/>
      <c r="EE109" s="92"/>
      <c r="EF109" s="92"/>
      <c r="EG109" s="92"/>
      <c r="EH109" s="92"/>
      <c r="EI109" s="92"/>
      <c r="EJ109" s="92"/>
      <c r="EK109" s="92"/>
      <c r="EL109" s="92"/>
      <c r="EM109" s="92"/>
      <c r="EN109" s="92"/>
      <c r="EO109" s="92"/>
      <c r="EP109" s="92"/>
      <c r="EQ109" s="92"/>
      <c r="ER109" s="92"/>
      <c r="ES109" s="92"/>
      <c r="ET109" s="92"/>
      <c r="EU109" s="92"/>
      <c r="EV109" s="92"/>
      <c r="EW109" s="92"/>
      <c r="EX109" s="92"/>
      <c r="EY109" s="92"/>
      <c r="EZ109" s="92"/>
      <c r="FA109" s="92"/>
      <c r="FB109" s="92"/>
      <c r="FC109" s="92"/>
      <c r="FD109" s="92"/>
    </row>
    <row r="110" spans="13:160" s="167" customFormat="1" ht="12.75">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2"/>
      <c r="CD110" s="92"/>
      <c r="CE110" s="92"/>
      <c r="CF110" s="92"/>
      <c r="CG110" s="92"/>
      <c r="CH110" s="92"/>
      <c r="CI110" s="92"/>
      <c r="CJ110" s="92"/>
      <c r="CK110" s="92"/>
      <c r="CL110" s="92"/>
      <c r="CM110" s="92"/>
      <c r="CN110" s="92"/>
      <c r="CO110" s="92"/>
      <c r="CP110" s="92"/>
      <c r="CQ110" s="92"/>
      <c r="CR110" s="92"/>
      <c r="CS110" s="92"/>
      <c r="CT110" s="92"/>
      <c r="CU110" s="92"/>
      <c r="CV110" s="92"/>
      <c r="CW110" s="92"/>
      <c r="CX110" s="92"/>
      <c r="CY110" s="92"/>
      <c r="CZ110" s="92"/>
      <c r="DA110" s="92"/>
      <c r="DB110" s="92"/>
      <c r="DC110" s="92"/>
      <c r="DD110" s="92"/>
      <c r="DE110" s="92"/>
      <c r="DF110" s="92"/>
      <c r="DG110" s="92"/>
      <c r="DH110" s="92"/>
      <c r="DI110" s="92"/>
      <c r="DJ110" s="92"/>
      <c r="DK110" s="92"/>
      <c r="DL110" s="92"/>
      <c r="DM110" s="92"/>
      <c r="DN110" s="92"/>
      <c r="DO110" s="92"/>
      <c r="DP110" s="92"/>
      <c r="DQ110" s="92"/>
      <c r="DR110" s="92"/>
      <c r="DS110" s="92"/>
      <c r="DT110" s="92"/>
      <c r="DU110" s="92"/>
      <c r="DV110" s="92"/>
      <c r="DW110" s="92"/>
      <c r="DX110" s="92"/>
      <c r="DY110" s="92"/>
      <c r="DZ110" s="92"/>
      <c r="EA110" s="92"/>
      <c r="EB110" s="92"/>
      <c r="EC110" s="92"/>
      <c r="ED110" s="92"/>
      <c r="EE110" s="92"/>
      <c r="EF110" s="92"/>
      <c r="EG110" s="92"/>
      <c r="EH110" s="92"/>
      <c r="EI110" s="92"/>
      <c r="EJ110" s="92"/>
      <c r="EK110" s="92"/>
      <c r="EL110" s="92"/>
      <c r="EM110" s="92"/>
      <c r="EN110" s="92"/>
      <c r="EO110" s="92"/>
      <c r="EP110" s="92"/>
      <c r="EQ110" s="92"/>
      <c r="ER110" s="92"/>
      <c r="ES110" s="92"/>
      <c r="ET110" s="92"/>
      <c r="EU110" s="92"/>
      <c r="EV110" s="92"/>
      <c r="EW110" s="92"/>
      <c r="EX110" s="92"/>
      <c r="EY110" s="92"/>
      <c r="EZ110" s="92"/>
      <c r="FA110" s="92"/>
      <c r="FB110" s="92"/>
      <c r="FC110" s="92"/>
      <c r="FD110" s="92"/>
    </row>
    <row r="111" spans="13:160" s="167" customFormat="1" ht="12.75">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2"/>
      <c r="CD111" s="92"/>
      <c r="CE111" s="92"/>
      <c r="CF111" s="92"/>
      <c r="CG111" s="92"/>
      <c r="CH111" s="92"/>
      <c r="CI111" s="92"/>
      <c r="CJ111" s="92"/>
      <c r="CK111" s="92"/>
      <c r="CL111" s="92"/>
      <c r="CM111" s="92"/>
      <c r="CN111" s="92"/>
      <c r="CO111" s="92"/>
      <c r="CP111" s="92"/>
      <c r="CQ111" s="92"/>
      <c r="CR111" s="92"/>
      <c r="CS111" s="92"/>
      <c r="CT111" s="92"/>
      <c r="CU111" s="92"/>
      <c r="CV111" s="92"/>
      <c r="CW111" s="92"/>
      <c r="CX111" s="92"/>
      <c r="CY111" s="92"/>
      <c r="CZ111" s="92"/>
      <c r="DA111" s="92"/>
      <c r="DB111" s="92"/>
      <c r="DC111" s="92"/>
      <c r="DD111" s="92"/>
      <c r="DE111" s="92"/>
      <c r="DF111" s="92"/>
      <c r="DG111" s="92"/>
      <c r="DH111" s="92"/>
      <c r="DI111" s="92"/>
      <c r="DJ111" s="92"/>
      <c r="DK111" s="92"/>
      <c r="DL111" s="92"/>
      <c r="DM111" s="92"/>
      <c r="DN111" s="92"/>
      <c r="DO111" s="92"/>
      <c r="DP111" s="92"/>
      <c r="DQ111" s="92"/>
      <c r="DR111" s="92"/>
      <c r="DS111" s="92"/>
      <c r="DT111" s="92"/>
      <c r="DU111" s="92"/>
      <c r="DV111" s="92"/>
      <c r="DW111" s="92"/>
      <c r="DX111" s="92"/>
      <c r="DY111" s="92"/>
      <c r="DZ111" s="92"/>
      <c r="EA111" s="92"/>
      <c r="EB111" s="92"/>
      <c r="EC111" s="92"/>
      <c r="ED111" s="92"/>
      <c r="EE111" s="92"/>
      <c r="EF111" s="92"/>
      <c r="EG111" s="92"/>
      <c r="EH111" s="92"/>
      <c r="EI111" s="92"/>
      <c r="EJ111" s="92"/>
      <c r="EK111" s="92"/>
      <c r="EL111" s="92"/>
      <c r="EM111" s="92"/>
      <c r="EN111" s="92"/>
      <c r="EO111" s="92"/>
      <c r="EP111" s="92"/>
      <c r="EQ111" s="92"/>
      <c r="ER111" s="92"/>
      <c r="ES111" s="92"/>
      <c r="ET111" s="92"/>
      <c r="EU111" s="92"/>
      <c r="EV111" s="92"/>
      <c r="EW111" s="92"/>
      <c r="EX111" s="92"/>
      <c r="EY111" s="92"/>
      <c r="EZ111" s="92"/>
      <c r="FA111" s="92"/>
      <c r="FB111" s="92"/>
      <c r="FC111" s="92"/>
      <c r="FD111" s="92"/>
    </row>
    <row r="112" spans="13:160" s="167" customFormat="1" ht="12.75">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2"/>
      <c r="CD112" s="92"/>
      <c r="CE112" s="92"/>
      <c r="CF112" s="92"/>
      <c r="CG112" s="92"/>
      <c r="CH112" s="92"/>
      <c r="CI112" s="92"/>
      <c r="CJ112" s="92"/>
      <c r="CK112" s="92"/>
      <c r="CL112" s="92"/>
      <c r="CM112" s="92"/>
      <c r="CN112" s="92"/>
      <c r="CO112" s="92"/>
      <c r="CP112" s="92"/>
      <c r="CQ112" s="92"/>
      <c r="CR112" s="92"/>
      <c r="CS112" s="92"/>
      <c r="CT112" s="92"/>
      <c r="CU112" s="92"/>
      <c r="CV112" s="92"/>
      <c r="CW112" s="92"/>
      <c r="CX112" s="92"/>
      <c r="CY112" s="92"/>
      <c r="CZ112" s="92"/>
      <c r="DA112" s="92"/>
      <c r="DB112" s="92"/>
      <c r="DC112" s="92"/>
      <c r="DD112" s="92"/>
      <c r="DE112" s="92"/>
      <c r="DF112" s="92"/>
      <c r="DG112" s="92"/>
      <c r="DH112" s="92"/>
      <c r="DI112" s="92"/>
      <c r="DJ112" s="92"/>
      <c r="DK112" s="92"/>
      <c r="DL112" s="92"/>
      <c r="DM112" s="92"/>
      <c r="DN112" s="92"/>
      <c r="DO112" s="92"/>
      <c r="DP112" s="92"/>
      <c r="DQ112" s="92"/>
      <c r="DR112" s="92"/>
      <c r="DS112" s="92"/>
      <c r="DT112" s="92"/>
      <c r="DU112" s="92"/>
      <c r="DV112" s="92"/>
      <c r="DW112" s="92"/>
      <c r="DX112" s="92"/>
      <c r="DY112" s="92"/>
      <c r="DZ112" s="92"/>
      <c r="EA112" s="92"/>
      <c r="EB112" s="92"/>
      <c r="EC112" s="92"/>
      <c r="ED112" s="92"/>
      <c r="EE112" s="92"/>
      <c r="EF112" s="92"/>
      <c r="EG112" s="92"/>
      <c r="EH112" s="92"/>
      <c r="EI112" s="92"/>
      <c r="EJ112" s="92"/>
      <c r="EK112" s="92"/>
      <c r="EL112" s="92"/>
      <c r="EM112" s="92"/>
      <c r="EN112" s="92"/>
      <c r="EO112" s="92"/>
      <c r="EP112" s="92"/>
      <c r="EQ112" s="92"/>
      <c r="ER112" s="92"/>
      <c r="ES112" s="92"/>
      <c r="ET112" s="92"/>
      <c r="EU112" s="92"/>
      <c r="EV112" s="92"/>
      <c r="EW112" s="92"/>
      <c r="EX112" s="92"/>
      <c r="EY112" s="92"/>
      <c r="EZ112" s="92"/>
      <c r="FA112" s="92"/>
      <c r="FB112" s="92"/>
      <c r="FC112" s="92"/>
      <c r="FD112" s="92"/>
    </row>
    <row r="113" spans="13:160" s="167" customFormat="1" ht="12.75">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2"/>
      <c r="EJ113" s="92"/>
      <c r="EK113" s="92"/>
      <c r="EL113" s="92"/>
      <c r="EM113" s="92"/>
      <c r="EN113" s="92"/>
      <c r="EO113" s="92"/>
      <c r="EP113" s="92"/>
      <c r="EQ113" s="92"/>
      <c r="ER113" s="92"/>
      <c r="ES113" s="92"/>
      <c r="ET113" s="92"/>
      <c r="EU113" s="92"/>
      <c r="EV113" s="92"/>
      <c r="EW113" s="92"/>
      <c r="EX113" s="92"/>
      <c r="EY113" s="92"/>
      <c r="EZ113" s="92"/>
      <c r="FA113" s="92"/>
      <c r="FB113" s="92"/>
      <c r="FC113" s="92"/>
      <c r="FD113" s="92"/>
    </row>
    <row r="114" spans="13:160" s="167" customFormat="1" ht="12.75">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2"/>
      <c r="CD114" s="92"/>
      <c r="CE114" s="92"/>
      <c r="CF114" s="92"/>
      <c r="CG114" s="92"/>
      <c r="CH114" s="92"/>
      <c r="CI114" s="92"/>
      <c r="CJ114" s="92"/>
      <c r="CK114" s="92"/>
      <c r="CL114" s="92"/>
      <c r="CM114" s="92"/>
      <c r="CN114" s="92"/>
      <c r="CO114" s="92"/>
      <c r="CP114" s="92"/>
      <c r="CQ114" s="92"/>
      <c r="CR114" s="92"/>
      <c r="CS114" s="92"/>
      <c r="CT114" s="92"/>
      <c r="CU114" s="92"/>
      <c r="CV114" s="92"/>
      <c r="CW114" s="92"/>
      <c r="CX114" s="92"/>
      <c r="CY114" s="92"/>
      <c r="CZ114" s="92"/>
      <c r="DA114" s="92"/>
      <c r="DB114" s="92"/>
      <c r="DC114" s="92"/>
      <c r="DD114" s="92"/>
      <c r="DE114" s="92"/>
      <c r="DF114" s="92"/>
      <c r="DG114" s="92"/>
      <c r="DH114" s="92"/>
      <c r="DI114" s="92"/>
      <c r="DJ114" s="92"/>
      <c r="DK114" s="92"/>
      <c r="DL114" s="92"/>
      <c r="DM114" s="92"/>
      <c r="DN114" s="92"/>
      <c r="DO114" s="92"/>
      <c r="DP114" s="92"/>
      <c r="DQ114" s="92"/>
      <c r="DR114" s="92"/>
      <c r="DS114" s="92"/>
      <c r="DT114" s="92"/>
      <c r="DU114" s="92"/>
      <c r="DV114" s="92"/>
      <c r="DW114" s="92"/>
      <c r="DX114" s="92"/>
      <c r="DY114" s="92"/>
      <c r="DZ114" s="92"/>
      <c r="EA114" s="92"/>
      <c r="EB114" s="92"/>
      <c r="EC114" s="92"/>
      <c r="ED114" s="92"/>
      <c r="EE114" s="92"/>
      <c r="EF114" s="92"/>
      <c r="EG114" s="92"/>
      <c r="EH114" s="92"/>
      <c r="EI114" s="92"/>
      <c r="EJ114" s="92"/>
      <c r="EK114" s="92"/>
      <c r="EL114" s="92"/>
      <c r="EM114" s="92"/>
      <c r="EN114" s="92"/>
      <c r="EO114" s="92"/>
      <c r="EP114" s="92"/>
      <c r="EQ114" s="92"/>
      <c r="ER114" s="92"/>
      <c r="ES114" s="92"/>
      <c r="ET114" s="92"/>
      <c r="EU114" s="92"/>
      <c r="EV114" s="92"/>
      <c r="EW114" s="92"/>
      <c r="EX114" s="92"/>
      <c r="EY114" s="92"/>
      <c r="EZ114" s="92"/>
      <c r="FA114" s="92"/>
      <c r="FB114" s="92"/>
      <c r="FC114" s="92"/>
      <c r="FD114" s="92"/>
    </row>
    <row r="115" spans="13:160" s="167" customFormat="1" ht="12.75">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2"/>
      <c r="CD115" s="92"/>
      <c r="CE115" s="92"/>
      <c r="CF115" s="92"/>
      <c r="CG115" s="92"/>
      <c r="CH115" s="92"/>
      <c r="CI115" s="92"/>
      <c r="CJ115" s="92"/>
      <c r="CK115" s="92"/>
      <c r="CL115" s="92"/>
      <c r="CM115" s="92"/>
      <c r="CN115" s="92"/>
      <c r="CO115" s="92"/>
      <c r="CP115" s="92"/>
      <c r="CQ115" s="92"/>
      <c r="CR115" s="92"/>
      <c r="CS115" s="92"/>
      <c r="CT115" s="92"/>
      <c r="CU115" s="92"/>
      <c r="CV115" s="92"/>
      <c r="CW115" s="92"/>
      <c r="CX115" s="92"/>
      <c r="CY115" s="92"/>
      <c r="CZ115" s="92"/>
      <c r="DA115" s="92"/>
      <c r="DB115" s="92"/>
      <c r="DC115" s="92"/>
      <c r="DD115" s="92"/>
      <c r="DE115" s="92"/>
      <c r="DF115" s="92"/>
      <c r="DG115" s="92"/>
      <c r="DH115" s="92"/>
      <c r="DI115" s="92"/>
      <c r="DJ115" s="92"/>
      <c r="DK115" s="92"/>
      <c r="DL115" s="92"/>
      <c r="DM115" s="92"/>
      <c r="DN115" s="92"/>
      <c r="DO115" s="92"/>
      <c r="DP115" s="92"/>
      <c r="DQ115" s="92"/>
      <c r="DR115" s="92"/>
      <c r="DS115" s="92"/>
      <c r="DT115" s="92"/>
      <c r="DU115" s="92"/>
      <c r="DV115" s="92"/>
      <c r="DW115" s="92"/>
      <c r="DX115" s="92"/>
      <c r="DY115" s="92"/>
      <c r="DZ115" s="92"/>
      <c r="EA115" s="92"/>
      <c r="EB115" s="92"/>
      <c r="EC115" s="92"/>
      <c r="ED115" s="92"/>
      <c r="EE115" s="92"/>
      <c r="EF115" s="92"/>
      <c r="EG115" s="92"/>
      <c r="EH115" s="92"/>
      <c r="EI115" s="92"/>
      <c r="EJ115" s="92"/>
      <c r="EK115" s="92"/>
      <c r="EL115" s="92"/>
      <c r="EM115" s="92"/>
      <c r="EN115" s="92"/>
      <c r="EO115" s="92"/>
      <c r="EP115" s="92"/>
      <c r="EQ115" s="92"/>
      <c r="ER115" s="92"/>
      <c r="ES115" s="92"/>
      <c r="ET115" s="92"/>
      <c r="EU115" s="92"/>
      <c r="EV115" s="92"/>
      <c r="EW115" s="92"/>
      <c r="EX115" s="92"/>
      <c r="EY115" s="92"/>
      <c r="EZ115" s="92"/>
      <c r="FA115" s="92"/>
      <c r="FB115" s="92"/>
      <c r="FC115" s="92"/>
      <c r="FD115" s="92"/>
    </row>
    <row r="116" spans="13:160" s="167" customFormat="1" ht="12.75">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2"/>
      <c r="CD116" s="92"/>
      <c r="CE116" s="92"/>
      <c r="CF116" s="92"/>
      <c r="CG116" s="92"/>
      <c r="CH116" s="92"/>
      <c r="CI116" s="92"/>
      <c r="CJ116" s="92"/>
      <c r="CK116" s="92"/>
      <c r="CL116" s="92"/>
      <c r="CM116" s="92"/>
      <c r="CN116" s="92"/>
      <c r="CO116" s="92"/>
      <c r="CP116" s="92"/>
      <c r="CQ116" s="92"/>
      <c r="CR116" s="92"/>
      <c r="CS116" s="92"/>
      <c r="CT116" s="92"/>
      <c r="CU116" s="92"/>
      <c r="CV116" s="92"/>
      <c r="CW116" s="92"/>
      <c r="CX116" s="92"/>
      <c r="CY116" s="92"/>
      <c r="CZ116" s="92"/>
      <c r="DA116" s="92"/>
      <c r="DB116" s="92"/>
      <c r="DC116" s="92"/>
      <c r="DD116" s="92"/>
      <c r="DE116" s="92"/>
      <c r="DF116" s="92"/>
      <c r="DG116" s="92"/>
      <c r="DH116" s="92"/>
      <c r="DI116" s="92"/>
      <c r="DJ116" s="92"/>
      <c r="DK116" s="92"/>
      <c r="DL116" s="92"/>
      <c r="DM116" s="92"/>
      <c r="DN116" s="92"/>
      <c r="DO116" s="92"/>
      <c r="DP116" s="92"/>
      <c r="DQ116" s="92"/>
      <c r="DR116" s="92"/>
      <c r="DS116" s="92"/>
      <c r="DT116" s="92"/>
      <c r="DU116" s="92"/>
      <c r="DV116" s="92"/>
      <c r="DW116" s="92"/>
      <c r="DX116" s="92"/>
      <c r="DY116" s="92"/>
      <c r="DZ116" s="92"/>
      <c r="EA116" s="92"/>
      <c r="EB116" s="92"/>
      <c r="EC116" s="92"/>
      <c r="ED116" s="92"/>
      <c r="EE116" s="92"/>
      <c r="EF116" s="92"/>
      <c r="EG116" s="92"/>
      <c r="EH116" s="92"/>
      <c r="EI116" s="92"/>
      <c r="EJ116" s="92"/>
      <c r="EK116" s="92"/>
      <c r="EL116" s="92"/>
      <c r="EM116" s="92"/>
      <c r="EN116" s="92"/>
      <c r="EO116" s="92"/>
      <c r="EP116" s="92"/>
      <c r="EQ116" s="92"/>
      <c r="ER116" s="92"/>
      <c r="ES116" s="92"/>
      <c r="ET116" s="92"/>
      <c r="EU116" s="92"/>
      <c r="EV116" s="92"/>
      <c r="EW116" s="92"/>
      <c r="EX116" s="92"/>
      <c r="EY116" s="92"/>
      <c r="EZ116" s="92"/>
      <c r="FA116" s="92"/>
      <c r="FB116" s="92"/>
      <c r="FC116" s="92"/>
      <c r="FD116" s="92"/>
    </row>
    <row r="117" spans="13:160" s="167" customFormat="1" ht="12.75">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c r="CY117" s="92"/>
      <c r="CZ117" s="92"/>
      <c r="DA117" s="92"/>
      <c r="DB117" s="92"/>
      <c r="DC117" s="92"/>
      <c r="DD117" s="92"/>
      <c r="DE117" s="92"/>
      <c r="DF117" s="92"/>
      <c r="DG117" s="92"/>
      <c r="DH117" s="92"/>
      <c r="DI117" s="92"/>
      <c r="DJ117" s="92"/>
      <c r="DK117" s="92"/>
      <c r="DL117" s="92"/>
      <c r="DM117" s="92"/>
      <c r="DN117" s="92"/>
      <c r="DO117" s="92"/>
      <c r="DP117" s="92"/>
      <c r="DQ117" s="92"/>
      <c r="DR117" s="92"/>
      <c r="DS117" s="92"/>
      <c r="DT117" s="92"/>
      <c r="DU117" s="92"/>
      <c r="DV117" s="92"/>
      <c r="DW117" s="92"/>
      <c r="DX117" s="92"/>
      <c r="DY117" s="92"/>
      <c r="DZ117" s="92"/>
      <c r="EA117" s="92"/>
      <c r="EB117" s="92"/>
      <c r="EC117" s="92"/>
      <c r="ED117" s="92"/>
      <c r="EE117" s="92"/>
      <c r="EF117" s="92"/>
      <c r="EG117" s="92"/>
      <c r="EH117" s="92"/>
      <c r="EI117" s="92"/>
      <c r="EJ117" s="92"/>
      <c r="EK117" s="92"/>
      <c r="EL117" s="92"/>
      <c r="EM117" s="92"/>
      <c r="EN117" s="92"/>
      <c r="EO117" s="92"/>
      <c r="EP117" s="92"/>
      <c r="EQ117" s="92"/>
      <c r="ER117" s="92"/>
      <c r="ES117" s="92"/>
      <c r="ET117" s="92"/>
      <c r="EU117" s="92"/>
      <c r="EV117" s="92"/>
      <c r="EW117" s="92"/>
      <c r="EX117" s="92"/>
      <c r="EY117" s="92"/>
      <c r="EZ117" s="92"/>
      <c r="FA117" s="92"/>
      <c r="FB117" s="92"/>
      <c r="FC117" s="92"/>
      <c r="FD117" s="92"/>
    </row>
    <row r="118" spans="13:160" s="167" customFormat="1" ht="12.75">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2"/>
      <c r="DA118" s="92"/>
      <c r="DB118" s="92"/>
      <c r="DC118" s="92"/>
      <c r="DD118" s="92"/>
      <c r="DE118" s="92"/>
      <c r="DF118" s="92"/>
      <c r="DG118" s="92"/>
      <c r="DH118" s="92"/>
      <c r="DI118" s="92"/>
      <c r="DJ118" s="92"/>
      <c r="DK118" s="92"/>
      <c r="DL118" s="92"/>
      <c r="DM118" s="92"/>
      <c r="DN118" s="92"/>
      <c r="DO118" s="92"/>
      <c r="DP118" s="92"/>
      <c r="DQ118" s="92"/>
      <c r="DR118" s="92"/>
      <c r="DS118" s="92"/>
      <c r="DT118" s="92"/>
      <c r="DU118" s="92"/>
      <c r="DV118" s="92"/>
      <c r="DW118" s="92"/>
      <c r="DX118" s="92"/>
      <c r="DY118" s="92"/>
      <c r="DZ118" s="92"/>
      <c r="EA118" s="92"/>
      <c r="EB118" s="92"/>
      <c r="EC118" s="92"/>
      <c r="ED118" s="92"/>
      <c r="EE118" s="92"/>
      <c r="EF118" s="92"/>
      <c r="EG118" s="92"/>
      <c r="EH118" s="92"/>
      <c r="EI118" s="92"/>
      <c r="EJ118" s="92"/>
      <c r="EK118" s="92"/>
      <c r="EL118" s="92"/>
      <c r="EM118" s="92"/>
      <c r="EN118" s="92"/>
      <c r="EO118" s="92"/>
      <c r="EP118" s="92"/>
      <c r="EQ118" s="92"/>
      <c r="ER118" s="92"/>
      <c r="ES118" s="92"/>
      <c r="ET118" s="92"/>
      <c r="EU118" s="92"/>
      <c r="EV118" s="92"/>
      <c r="EW118" s="92"/>
      <c r="EX118" s="92"/>
      <c r="EY118" s="92"/>
      <c r="EZ118" s="92"/>
      <c r="FA118" s="92"/>
      <c r="FB118" s="92"/>
      <c r="FC118" s="92"/>
      <c r="FD118" s="92"/>
    </row>
    <row r="119" spans="13:160" s="167" customFormat="1" ht="12.75">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2"/>
      <c r="CD119" s="92"/>
      <c r="CE119" s="92"/>
      <c r="CF119" s="92"/>
      <c r="CG119" s="92"/>
      <c r="CH119" s="92"/>
      <c r="CI119" s="92"/>
      <c r="CJ119" s="92"/>
      <c r="CK119" s="92"/>
      <c r="CL119" s="92"/>
      <c r="CM119" s="92"/>
      <c r="CN119" s="92"/>
      <c r="CO119" s="92"/>
      <c r="CP119" s="92"/>
      <c r="CQ119" s="92"/>
      <c r="CR119" s="92"/>
      <c r="CS119" s="92"/>
      <c r="CT119" s="92"/>
      <c r="CU119" s="92"/>
      <c r="CV119" s="92"/>
      <c r="CW119" s="92"/>
      <c r="CX119" s="92"/>
      <c r="CY119" s="92"/>
      <c r="CZ119" s="92"/>
      <c r="DA119" s="92"/>
      <c r="DB119" s="92"/>
      <c r="DC119" s="92"/>
      <c r="DD119" s="92"/>
      <c r="DE119" s="92"/>
      <c r="DF119" s="92"/>
      <c r="DG119" s="92"/>
      <c r="DH119" s="92"/>
      <c r="DI119" s="92"/>
      <c r="DJ119" s="92"/>
      <c r="DK119" s="92"/>
      <c r="DL119" s="92"/>
      <c r="DM119" s="92"/>
      <c r="DN119" s="92"/>
      <c r="DO119" s="92"/>
      <c r="DP119" s="92"/>
      <c r="DQ119" s="92"/>
      <c r="DR119" s="92"/>
      <c r="DS119" s="92"/>
      <c r="DT119" s="92"/>
      <c r="DU119" s="92"/>
      <c r="DV119" s="92"/>
      <c r="DW119" s="92"/>
      <c r="DX119" s="92"/>
      <c r="DY119" s="92"/>
      <c r="DZ119" s="92"/>
      <c r="EA119" s="92"/>
      <c r="EB119" s="92"/>
      <c r="EC119" s="92"/>
      <c r="ED119" s="92"/>
      <c r="EE119" s="92"/>
      <c r="EF119" s="92"/>
      <c r="EG119" s="92"/>
      <c r="EH119" s="92"/>
      <c r="EI119" s="92"/>
      <c r="EJ119" s="92"/>
      <c r="EK119" s="92"/>
      <c r="EL119" s="92"/>
      <c r="EM119" s="92"/>
      <c r="EN119" s="92"/>
      <c r="EO119" s="92"/>
      <c r="EP119" s="92"/>
      <c r="EQ119" s="92"/>
      <c r="ER119" s="92"/>
      <c r="ES119" s="92"/>
      <c r="ET119" s="92"/>
      <c r="EU119" s="92"/>
      <c r="EV119" s="92"/>
      <c r="EW119" s="92"/>
      <c r="EX119" s="92"/>
      <c r="EY119" s="92"/>
      <c r="EZ119" s="92"/>
      <c r="FA119" s="92"/>
      <c r="FB119" s="92"/>
      <c r="FC119" s="92"/>
      <c r="FD119" s="92"/>
    </row>
    <row r="120" spans="13:160" s="167" customFormat="1" ht="12.75">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c r="CY120" s="92"/>
      <c r="CZ120" s="92"/>
      <c r="DA120" s="92"/>
      <c r="DB120" s="92"/>
      <c r="DC120" s="92"/>
      <c r="DD120" s="92"/>
      <c r="DE120" s="92"/>
      <c r="DF120" s="92"/>
      <c r="DG120" s="92"/>
      <c r="DH120" s="92"/>
      <c r="DI120" s="92"/>
      <c r="DJ120" s="92"/>
      <c r="DK120" s="92"/>
      <c r="DL120" s="92"/>
      <c r="DM120" s="92"/>
      <c r="DN120" s="92"/>
      <c r="DO120" s="92"/>
      <c r="DP120" s="92"/>
      <c r="DQ120" s="92"/>
      <c r="DR120" s="92"/>
      <c r="DS120" s="92"/>
      <c r="DT120" s="92"/>
      <c r="DU120" s="92"/>
      <c r="DV120" s="92"/>
      <c r="DW120" s="92"/>
      <c r="DX120" s="92"/>
      <c r="DY120" s="92"/>
      <c r="DZ120" s="92"/>
      <c r="EA120" s="92"/>
      <c r="EB120" s="92"/>
      <c r="EC120" s="92"/>
      <c r="ED120" s="92"/>
      <c r="EE120" s="92"/>
      <c r="EF120" s="92"/>
      <c r="EG120" s="92"/>
      <c r="EH120" s="92"/>
      <c r="EI120" s="92"/>
      <c r="EJ120" s="92"/>
      <c r="EK120" s="92"/>
      <c r="EL120" s="92"/>
      <c r="EM120" s="92"/>
      <c r="EN120" s="92"/>
      <c r="EO120" s="92"/>
      <c r="EP120" s="92"/>
      <c r="EQ120" s="92"/>
      <c r="ER120" s="92"/>
      <c r="ES120" s="92"/>
      <c r="ET120" s="92"/>
      <c r="EU120" s="92"/>
      <c r="EV120" s="92"/>
      <c r="EW120" s="92"/>
      <c r="EX120" s="92"/>
      <c r="EY120" s="92"/>
      <c r="EZ120" s="92"/>
      <c r="FA120" s="92"/>
      <c r="FB120" s="92"/>
      <c r="FC120" s="92"/>
      <c r="FD120" s="92"/>
    </row>
    <row r="121" spans="13:160" s="167" customFormat="1" ht="12.75">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2"/>
      <c r="CD121" s="92"/>
      <c r="CE121" s="92"/>
      <c r="CF121" s="92"/>
      <c r="CG121" s="92"/>
      <c r="CH121" s="92"/>
      <c r="CI121" s="92"/>
      <c r="CJ121" s="92"/>
      <c r="CK121" s="92"/>
      <c r="CL121" s="92"/>
      <c r="CM121" s="92"/>
      <c r="CN121" s="92"/>
      <c r="CO121" s="92"/>
      <c r="CP121" s="92"/>
      <c r="CQ121" s="92"/>
      <c r="CR121" s="92"/>
      <c r="CS121" s="92"/>
      <c r="CT121" s="92"/>
      <c r="CU121" s="92"/>
      <c r="CV121" s="92"/>
      <c r="CW121" s="92"/>
      <c r="CX121" s="92"/>
      <c r="CY121" s="92"/>
      <c r="CZ121" s="92"/>
      <c r="DA121" s="92"/>
      <c r="DB121" s="92"/>
      <c r="DC121" s="92"/>
      <c r="DD121" s="92"/>
      <c r="DE121" s="92"/>
      <c r="DF121" s="92"/>
      <c r="DG121" s="92"/>
      <c r="DH121" s="92"/>
      <c r="DI121" s="92"/>
      <c r="DJ121" s="92"/>
      <c r="DK121" s="92"/>
      <c r="DL121" s="92"/>
      <c r="DM121" s="92"/>
      <c r="DN121" s="92"/>
      <c r="DO121" s="92"/>
      <c r="DP121" s="92"/>
      <c r="DQ121" s="92"/>
      <c r="DR121" s="92"/>
      <c r="DS121" s="92"/>
      <c r="DT121" s="92"/>
      <c r="DU121" s="92"/>
      <c r="DV121" s="92"/>
      <c r="DW121" s="92"/>
      <c r="DX121" s="92"/>
      <c r="DY121" s="92"/>
      <c r="DZ121" s="92"/>
      <c r="EA121" s="92"/>
      <c r="EB121" s="92"/>
      <c r="EC121" s="92"/>
      <c r="ED121" s="92"/>
      <c r="EE121" s="92"/>
      <c r="EF121" s="92"/>
      <c r="EG121" s="92"/>
      <c r="EH121" s="92"/>
      <c r="EI121" s="92"/>
      <c r="EJ121" s="92"/>
      <c r="EK121" s="92"/>
      <c r="EL121" s="92"/>
      <c r="EM121" s="92"/>
      <c r="EN121" s="92"/>
      <c r="EO121" s="92"/>
      <c r="EP121" s="92"/>
      <c r="EQ121" s="92"/>
      <c r="ER121" s="92"/>
      <c r="ES121" s="92"/>
      <c r="ET121" s="92"/>
      <c r="EU121" s="92"/>
      <c r="EV121" s="92"/>
      <c r="EW121" s="92"/>
      <c r="EX121" s="92"/>
      <c r="EY121" s="92"/>
      <c r="EZ121" s="92"/>
      <c r="FA121" s="92"/>
      <c r="FB121" s="92"/>
      <c r="FC121" s="92"/>
      <c r="FD121" s="92"/>
    </row>
    <row r="122" spans="13:160" s="167" customFormat="1" ht="12.75">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2"/>
      <c r="DA122" s="92"/>
      <c r="DB122" s="92"/>
      <c r="DC122" s="92"/>
      <c r="DD122" s="92"/>
      <c r="DE122" s="92"/>
      <c r="DF122" s="92"/>
      <c r="DG122" s="92"/>
      <c r="DH122" s="92"/>
      <c r="DI122" s="92"/>
      <c r="DJ122" s="92"/>
      <c r="DK122" s="92"/>
      <c r="DL122" s="92"/>
      <c r="DM122" s="92"/>
      <c r="DN122" s="92"/>
      <c r="DO122" s="92"/>
      <c r="DP122" s="92"/>
      <c r="DQ122" s="92"/>
      <c r="DR122" s="92"/>
      <c r="DS122" s="92"/>
      <c r="DT122" s="92"/>
      <c r="DU122" s="92"/>
      <c r="DV122" s="92"/>
      <c r="DW122" s="92"/>
      <c r="DX122" s="92"/>
      <c r="DY122" s="92"/>
      <c r="DZ122" s="92"/>
      <c r="EA122" s="92"/>
      <c r="EB122" s="92"/>
      <c r="EC122" s="92"/>
      <c r="ED122" s="92"/>
      <c r="EE122" s="92"/>
      <c r="EF122" s="92"/>
      <c r="EG122" s="92"/>
      <c r="EH122" s="92"/>
      <c r="EI122" s="92"/>
      <c r="EJ122" s="92"/>
      <c r="EK122" s="92"/>
      <c r="EL122" s="92"/>
      <c r="EM122" s="92"/>
      <c r="EN122" s="92"/>
      <c r="EO122" s="92"/>
      <c r="EP122" s="92"/>
      <c r="EQ122" s="92"/>
      <c r="ER122" s="92"/>
      <c r="ES122" s="92"/>
      <c r="ET122" s="92"/>
      <c r="EU122" s="92"/>
      <c r="EV122" s="92"/>
      <c r="EW122" s="92"/>
      <c r="EX122" s="92"/>
      <c r="EY122" s="92"/>
      <c r="EZ122" s="92"/>
      <c r="FA122" s="92"/>
      <c r="FB122" s="92"/>
      <c r="FC122" s="92"/>
      <c r="FD122" s="92"/>
    </row>
    <row r="123" spans="13:160" s="167" customFormat="1" ht="12.75">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2"/>
      <c r="CD123" s="92"/>
      <c r="CE123" s="92"/>
      <c r="CF123" s="92"/>
      <c r="CG123" s="92"/>
      <c r="CH123" s="92"/>
      <c r="CI123" s="92"/>
      <c r="CJ123" s="92"/>
      <c r="CK123" s="92"/>
      <c r="CL123" s="92"/>
      <c r="CM123" s="92"/>
      <c r="CN123" s="92"/>
      <c r="CO123" s="92"/>
      <c r="CP123" s="92"/>
      <c r="CQ123" s="92"/>
      <c r="CR123" s="92"/>
      <c r="CS123" s="92"/>
      <c r="CT123" s="92"/>
      <c r="CU123" s="92"/>
      <c r="CV123" s="92"/>
      <c r="CW123" s="92"/>
      <c r="CX123" s="92"/>
      <c r="CY123" s="92"/>
      <c r="CZ123" s="92"/>
      <c r="DA123" s="92"/>
      <c r="DB123" s="92"/>
      <c r="DC123" s="92"/>
      <c r="DD123" s="92"/>
      <c r="DE123" s="92"/>
      <c r="DF123" s="92"/>
      <c r="DG123" s="92"/>
      <c r="DH123" s="92"/>
      <c r="DI123" s="92"/>
      <c r="DJ123" s="92"/>
      <c r="DK123" s="92"/>
      <c r="DL123" s="92"/>
      <c r="DM123" s="92"/>
      <c r="DN123" s="92"/>
      <c r="DO123" s="92"/>
      <c r="DP123" s="92"/>
      <c r="DQ123" s="92"/>
      <c r="DR123" s="92"/>
      <c r="DS123" s="92"/>
      <c r="DT123" s="92"/>
      <c r="DU123" s="92"/>
      <c r="DV123" s="92"/>
      <c r="DW123" s="92"/>
      <c r="DX123" s="92"/>
      <c r="DY123" s="92"/>
      <c r="DZ123" s="92"/>
      <c r="EA123" s="92"/>
      <c r="EB123" s="92"/>
      <c r="EC123" s="92"/>
      <c r="ED123" s="92"/>
      <c r="EE123" s="92"/>
      <c r="EF123" s="92"/>
      <c r="EG123" s="92"/>
      <c r="EH123" s="92"/>
      <c r="EI123" s="92"/>
      <c r="EJ123" s="92"/>
      <c r="EK123" s="92"/>
      <c r="EL123" s="92"/>
      <c r="EM123" s="92"/>
      <c r="EN123" s="92"/>
      <c r="EO123" s="92"/>
      <c r="EP123" s="92"/>
      <c r="EQ123" s="92"/>
      <c r="ER123" s="92"/>
      <c r="ES123" s="92"/>
      <c r="ET123" s="92"/>
      <c r="EU123" s="92"/>
      <c r="EV123" s="92"/>
      <c r="EW123" s="92"/>
      <c r="EX123" s="92"/>
      <c r="EY123" s="92"/>
      <c r="EZ123" s="92"/>
      <c r="FA123" s="92"/>
      <c r="FB123" s="92"/>
      <c r="FC123" s="92"/>
      <c r="FD123" s="92"/>
    </row>
    <row r="124" spans="13:160" s="167" customFormat="1" ht="12.75">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2"/>
      <c r="CD124" s="92"/>
      <c r="CE124" s="92"/>
      <c r="CF124" s="92"/>
      <c r="CG124" s="92"/>
      <c r="CH124" s="92"/>
      <c r="CI124" s="92"/>
      <c r="CJ124" s="92"/>
      <c r="CK124" s="92"/>
      <c r="CL124" s="92"/>
      <c r="CM124" s="92"/>
      <c r="CN124" s="92"/>
      <c r="CO124" s="92"/>
      <c r="CP124" s="92"/>
      <c r="CQ124" s="92"/>
      <c r="CR124" s="92"/>
      <c r="CS124" s="92"/>
      <c r="CT124" s="92"/>
      <c r="CU124" s="92"/>
      <c r="CV124" s="92"/>
      <c r="CW124" s="92"/>
      <c r="CX124" s="92"/>
      <c r="CY124" s="92"/>
      <c r="CZ124" s="92"/>
      <c r="DA124" s="92"/>
      <c r="DB124" s="92"/>
      <c r="DC124" s="92"/>
      <c r="DD124" s="92"/>
      <c r="DE124" s="92"/>
      <c r="DF124" s="92"/>
      <c r="DG124" s="92"/>
      <c r="DH124" s="92"/>
      <c r="DI124" s="92"/>
      <c r="DJ124" s="92"/>
      <c r="DK124" s="92"/>
      <c r="DL124" s="92"/>
      <c r="DM124" s="92"/>
      <c r="DN124" s="92"/>
      <c r="DO124" s="92"/>
      <c r="DP124" s="92"/>
      <c r="DQ124" s="92"/>
      <c r="DR124" s="92"/>
      <c r="DS124" s="92"/>
      <c r="DT124" s="92"/>
      <c r="DU124" s="92"/>
      <c r="DV124" s="92"/>
      <c r="DW124" s="92"/>
      <c r="DX124" s="92"/>
      <c r="DY124" s="92"/>
      <c r="DZ124" s="92"/>
      <c r="EA124" s="92"/>
      <c r="EB124" s="92"/>
      <c r="EC124" s="92"/>
      <c r="ED124" s="92"/>
      <c r="EE124" s="92"/>
      <c r="EF124" s="92"/>
      <c r="EG124" s="92"/>
      <c r="EH124" s="92"/>
      <c r="EI124" s="92"/>
      <c r="EJ124" s="92"/>
      <c r="EK124" s="92"/>
      <c r="EL124" s="92"/>
      <c r="EM124" s="92"/>
      <c r="EN124" s="92"/>
      <c r="EO124" s="92"/>
      <c r="EP124" s="92"/>
      <c r="EQ124" s="92"/>
      <c r="ER124" s="92"/>
      <c r="ES124" s="92"/>
      <c r="ET124" s="92"/>
      <c r="EU124" s="92"/>
      <c r="EV124" s="92"/>
      <c r="EW124" s="92"/>
      <c r="EX124" s="92"/>
      <c r="EY124" s="92"/>
      <c r="EZ124" s="92"/>
      <c r="FA124" s="92"/>
      <c r="FB124" s="92"/>
      <c r="FC124" s="92"/>
      <c r="FD124" s="92"/>
    </row>
    <row r="125" spans="13:160" s="167" customFormat="1" ht="12.75">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2"/>
      <c r="CD125" s="92"/>
      <c r="CE125" s="92"/>
      <c r="CF125" s="92"/>
      <c r="CG125" s="92"/>
      <c r="CH125" s="92"/>
      <c r="CI125" s="92"/>
      <c r="CJ125" s="92"/>
      <c r="CK125" s="92"/>
      <c r="CL125" s="92"/>
      <c r="CM125" s="92"/>
      <c r="CN125" s="92"/>
      <c r="CO125" s="92"/>
      <c r="CP125" s="92"/>
      <c r="CQ125" s="92"/>
      <c r="CR125" s="92"/>
      <c r="CS125" s="92"/>
      <c r="CT125" s="92"/>
      <c r="CU125" s="92"/>
      <c r="CV125" s="92"/>
      <c r="CW125" s="92"/>
      <c r="CX125" s="92"/>
      <c r="CY125" s="92"/>
      <c r="CZ125" s="92"/>
      <c r="DA125" s="92"/>
      <c r="DB125" s="92"/>
      <c r="DC125" s="92"/>
      <c r="DD125" s="92"/>
      <c r="DE125" s="92"/>
      <c r="DF125" s="92"/>
      <c r="DG125" s="92"/>
      <c r="DH125" s="92"/>
      <c r="DI125" s="92"/>
      <c r="DJ125" s="92"/>
      <c r="DK125" s="92"/>
      <c r="DL125" s="92"/>
      <c r="DM125" s="92"/>
      <c r="DN125" s="92"/>
      <c r="DO125" s="92"/>
      <c r="DP125" s="92"/>
      <c r="DQ125" s="92"/>
      <c r="DR125" s="92"/>
      <c r="DS125" s="92"/>
      <c r="DT125" s="92"/>
      <c r="DU125" s="92"/>
      <c r="DV125" s="92"/>
      <c r="DW125" s="92"/>
      <c r="DX125" s="92"/>
      <c r="DY125" s="92"/>
      <c r="DZ125" s="92"/>
      <c r="EA125" s="92"/>
      <c r="EB125" s="92"/>
      <c r="EC125" s="92"/>
      <c r="ED125" s="92"/>
      <c r="EE125" s="92"/>
      <c r="EF125" s="92"/>
      <c r="EG125" s="92"/>
      <c r="EH125" s="92"/>
      <c r="EI125" s="92"/>
      <c r="EJ125" s="92"/>
      <c r="EK125" s="92"/>
      <c r="EL125" s="92"/>
      <c r="EM125" s="92"/>
      <c r="EN125" s="92"/>
      <c r="EO125" s="92"/>
      <c r="EP125" s="92"/>
      <c r="EQ125" s="92"/>
      <c r="ER125" s="92"/>
      <c r="ES125" s="92"/>
      <c r="ET125" s="92"/>
      <c r="EU125" s="92"/>
      <c r="EV125" s="92"/>
      <c r="EW125" s="92"/>
      <c r="EX125" s="92"/>
      <c r="EY125" s="92"/>
      <c r="EZ125" s="92"/>
      <c r="FA125" s="92"/>
      <c r="FB125" s="92"/>
      <c r="FC125" s="92"/>
      <c r="FD125" s="92"/>
    </row>
    <row r="126" spans="13:160" s="167" customFormat="1" ht="12.75">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2"/>
      <c r="CD126" s="92"/>
      <c r="CE126" s="92"/>
      <c r="CF126" s="92"/>
      <c r="CG126" s="92"/>
      <c r="CH126" s="92"/>
      <c r="CI126" s="92"/>
      <c r="CJ126" s="92"/>
      <c r="CK126" s="92"/>
      <c r="CL126" s="92"/>
      <c r="CM126" s="92"/>
      <c r="CN126" s="92"/>
      <c r="CO126" s="92"/>
      <c r="CP126" s="92"/>
      <c r="CQ126" s="92"/>
      <c r="CR126" s="92"/>
      <c r="CS126" s="92"/>
      <c r="CT126" s="92"/>
      <c r="CU126" s="92"/>
      <c r="CV126" s="92"/>
      <c r="CW126" s="92"/>
      <c r="CX126" s="92"/>
      <c r="CY126" s="92"/>
      <c r="CZ126" s="92"/>
      <c r="DA126" s="92"/>
      <c r="DB126" s="92"/>
      <c r="DC126" s="92"/>
      <c r="DD126" s="92"/>
      <c r="DE126" s="92"/>
      <c r="DF126" s="92"/>
      <c r="DG126" s="92"/>
      <c r="DH126" s="92"/>
      <c r="DI126" s="92"/>
      <c r="DJ126" s="92"/>
      <c r="DK126" s="92"/>
      <c r="DL126" s="92"/>
      <c r="DM126" s="92"/>
      <c r="DN126" s="92"/>
      <c r="DO126" s="92"/>
      <c r="DP126" s="92"/>
      <c r="DQ126" s="92"/>
      <c r="DR126" s="92"/>
      <c r="DS126" s="92"/>
      <c r="DT126" s="92"/>
      <c r="DU126" s="92"/>
      <c r="DV126" s="92"/>
      <c r="DW126" s="92"/>
      <c r="DX126" s="92"/>
      <c r="DY126" s="92"/>
      <c r="DZ126" s="92"/>
      <c r="EA126" s="92"/>
      <c r="EB126" s="92"/>
      <c r="EC126" s="92"/>
      <c r="ED126" s="92"/>
      <c r="EE126" s="92"/>
      <c r="EF126" s="92"/>
      <c r="EG126" s="92"/>
      <c r="EH126" s="92"/>
      <c r="EI126" s="92"/>
      <c r="EJ126" s="92"/>
      <c r="EK126" s="92"/>
      <c r="EL126" s="92"/>
      <c r="EM126" s="92"/>
      <c r="EN126" s="92"/>
      <c r="EO126" s="92"/>
      <c r="EP126" s="92"/>
      <c r="EQ126" s="92"/>
      <c r="ER126" s="92"/>
      <c r="ES126" s="92"/>
      <c r="ET126" s="92"/>
      <c r="EU126" s="92"/>
      <c r="EV126" s="92"/>
      <c r="EW126" s="92"/>
      <c r="EX126" s="92"/>
      <c r="EY126" s="92"/>
      <c r="EZ126" s="92"/>
      <c r="FA126" s="92"/>
      <c r="FB126" s="92"/>
      <c r="FC126" s="92"/>
      <c r="FD126" s="92"/>
    </row>
    <row r="127" spans="13:160" s="167" customFormat="1" ht="12.75">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2"/>
      <c r="CD127" s="92"/>
      <c r="CE127" s="92"/>
      <c r="CF127" s="92"/>
      <c r="CG127" s="92"/>
      <c r="CH127" s="92"/>
      <c r="CI127" s="92"/>
      <c r="CJ127" s="92"/>
      <c r="CK127" s="92"/>
      <c r="CL127" s="92"/>
      <c r="CM127" s="92"/>
      <c r="CN127" s="92"/>
      <c r="CO127" s="92"/>
      <c r="CP127" s="92"/>
      <c r="CQ127" s="92"/>
      <c r="CR127" s="92"/>
      <c r="CS127" s="92"/>
      <c r="CT127" s="92"/>
      <c r="CU127" s="92"/>
      <c r="CV127" s="92"/>
      <c r="CW127" s="92"/>
      <c r="CX127" s="92"/>
      <c r="CY127" s="92"/>
      <c r="CZ127" s="92"/>
      <c r="DA127" s="92"/>
      <c r="DB127" s="92"/>
      <c r="DC127" s="92"/>
      <c r="DD127" s="92"/>
      <c r="DE127" s="92"/>
      <c r="DF127" s="92"/>
      <c r="DG127" s="92"/>
      <c r="DH127" s="92"/>
      <c r="DI127" s="92"/>
      <c r="DJ127" s="92"/>
      <c r="DK127" s="92"/>
      <c r="DL127" s="92"/>
      <c r="DM127" s="92"/>
      <c r="DN127" s="92"/>
      <c r="DO127" s="92"/>
      <c r="DP127" s="92"/>
      <c r="DQ127" s="92"/>
      <c r="DR127" s="92"/>
      <c r="DS127" s="92"/>
      <c r="DT127" s="92"/>
      <c r="DU127" s="92"/>
      <c r="DV127" s="92"/>
      <c r="DW127" s="92"/>
      <c r="DX127" s="92"/>
      <c r="DY127" s="92"/>
      <c r="DZ127" s="92"/>
      <c r="EA127" s="92"/>
      <c r="EB127" s="92"/>
      <c r="EC127" s="92"/>
      <c r="ED127" s="92"/>
      <c r="EE127" s="92"/>
      <c r="EF127" s="92"/>
      <c r="EG127" s="92"/>
      <c r="EH127" s="92"/>
      <c r="EI127" s="92"/>
      <c r="EJ127" s="92"/>
      <c r="EK127" s="92"/>
      <c r="EL127" s="92"/>
      <c r="EM127" s="92"/>
      <c r="EN127" s="92"/>
      <c r="EO127" s="92"/>
      <c r="EP127" s="92"/>
      <c r="EQ127" s="92"/>
      <c r="ER127" s="92"/>
      <c r="ES127" s="92"/>
      <c r="ET127" s="92"/>
      <c r="EU127" s="92"/>
      <c r="EV127" s="92"/>
      <c r="EW127" s="92"/>
      <c r="EX127" s="92"/>
      <c r="EY127" s="92"/>
      <c r="EZ127" s="92"/>
      <c r="FA127" s="92"/>
      <c r="FB127" s="92"/>
      <c r="FC127" s="92"/>
      <c r="FD127" s="92"/>
    </row>
    <row r="128" spans="13:160" s="167" customFormat="1" ht="12.75">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2"/>
      <c r="CD128" s="92"/>
      <c r="CE128" s="92"/>
      <c r="CF128" s="92"/>
      <c r="CG128" s="92"/>
      <c r="CH128" s="92"/>
      <c r="CI128" s="92"/>
      <c r="CJ128" s="92"/>
      <c r="CK128" s="92"/>
      <c r="CL128" s="92"/>
      <c r="CM128" s="92"/>
      <c r="CN128" s="92"/>
      <c r="CO128" s="92"/>
      <c r="CP128" s="92"/>
      <c r="CQ128" s="92"/>
      <c r="CR128" s="92"/>
      <c r="CS128" s="92"/>
      <c r="CT128" s="92"/>
      <c r="CU128" s="92"/>
      <c r="CV128" s="92"/>
      <c r="CW128" s="92"/>
      <c r="CX128" s="92"/>
      <c r="CY128" s="92"/>
      <c r="CZ128" s="92"/>
      <c r="DA128" s="92"/>
      <c r="DB128" s="92"/>
      <c r="DC128" s="92"/>
      <c r="DD128" s="92"/>
      <c r="DE128" s="92"/>
      <c r="DF128" s="92"/>
      <c r="DG128" s="92"/>
      <c r="DH128" s="92"/>
      <c r="DI128" s="92"/>
      <c r="DJ128" s="92"/>
      <c r="DK128" s="92"/>
      <c r="DL128" s="92"/>
      <c r="DM128" s="92"/>
      <c r="DN128" s="92"/>
      <c r="DO128" s="92"/>
      <c r="DP128" s="92"/>
      <c r="DQ128" s="92"/>
      <c r="DR128" s="92"/>
      <c r="DS128" s="92"/>
      <c r="DT128" s="92"/>
      <c r="DU128" s="92"/>
      <c r="DV128" s="92"/>
      <c r="DW128" s="92"/>
      <c r="DX128" s="92"/>
      <c r="DY128" s="92"/>
      <c r="DZ128" s="92"/>
      <c r="EA128" s="92"/>
      <c r="EB128" s="92"/>
      <c r="EC128" s="92"/>
      <c r="ED128" s="92"/>
      <c r="EE128" s="92"/>
      <c r="EF128" s="92"/>
      <c r="EG128" s="92"/>
      <c r="EH128" s="92"/>
      <c r="EI128" s="92"/>
      <c r="EJ128" s="92"/>
      <c r="EK128" s="92"/>
      <c r="EL128" s="92"/>
      <c r="EM128" s="92"/>
      <c r="EN128" s="92"/>
      <c r="EO128" s="92"/>
      <c r="EP128" s="92"/>
      <c r="EQ128" s="92"/>
      <c r="ER128" s="92"/>
      <c r="ES128" s="92"/>
      <c r="ET128" s="92"/>
      <c r="EU128" s="92"/>
      <c r="EV128" s="92"/>
      <c r="EW128" s="92"/>
      <c r="EX128" s="92"/>
      <c r="EY128" s="92"/>
      <c r="EZ128" s="92"/>
      <c r="FA128" s="92"/>
      <c r="FB128" s="92"/>
      <c r="FC128" s="92"/>
      <c r="FD128" s="92"/>
    </row>
    <row r="129" spans="13:160" s="167" customFormat="1" ht="12.75">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2"/>
      <c r="CD129" s="92"/>
      <c r="CE129" s="92"/>
      <c r="CF129" s="92"/>
      <c r="CG129" s="92"/>
      <c r="CH129" s="92"/>
      <c r="CI129" s="92"/>
      <c r="CJ129" s="92"/>
      <c r="CK129" s="92"/>
      <c r="CL129" s="92"/>
      <c r="CM129" s="92"/>
      <c r="CN129" s="92"/>
      <c r="CO129" s="92"/>
      <c r="CP129" s="92"/>
      <c r="CQ129" s="92"/>
      <c r="CR129" s="92"/>
      <c r="CS129" s="92"/>
      <c r="CT129" s="92"/>
      <c r="CU129" s="92"/>
      <c r="CV129" s="92"/>
      <c r="CW129" s="92"/>
      <c r="CX129" s="92"/>
      <c r="CY129" s="92"/>
      <c r="CZ129" s="92"/>
      <c r="DA129" s="92"/>
      <c r="DB129" s="92"/>
      <c r="DC129" s="92"/>
      <c r="DD129" s="92"/>
      <c r="DE129" s="92"/>
      <c r="DF129" s="92"/>
      <c r="DG129" s="92"/>
      <c r="DH129" s="92"/>
      <c r="DI129" s="92"/>
      <c r="DJ129" s="92"/>
      <c r="DK129" s="92"/>
      <c r="DL129" s="92"/>
      <c r="DM129" s="92"/>
      <c r="DN129" s="92"/>
      <c r="DO129" s="92"/>
      <c r="DP129" s="92"/>
      <c r="DQ129" s="92"/>
      <c r="DR129" s="92"/>
      <c r="DS129" s="92"/>
      <c r="DT129" s="92"/>
      <c r="DU129" s="92"/>
      <c r="DV129" s="92"/>
      <c r="DW129" s="92"/>
      <c r="DX129" s="92"/>
      <c r="DY129" s="92"/>
      <c r="DZ129" s="92"/>
      <c r="EA129" s="92"/>
      <c r="EB129" s="92"/>
      <c r="EC129" s="92"/>
      <c r="ED129" s="92"/>
      <c r="EE129" s="92"/>
      <c r="EF129" s="92"/>
      <c r="EG129" s="92"/>
      <c r="EH129" s="92"/>
      <c r="EI129" s="92"/>
      <c r="EJ129" s="92"/>
      <c r="EK129" s="92"/>
      <c r="EL129" s="92"/>
      <c r="EM129" s="92"/>
      <c r="EN129" s="92"/>
      <c r="EO129" s="92"/>
      <c r="EP129" s="92"/>
      <c r="EQ129" s="92"/>
      <c r="ER129" s="92"/>
      <c r="ES129" s="92"/>
      <c r="ET129" s="92"/>
      <c r="EU129" s="92"/>
      <c r="EV129" s="92"/>
      <c r="EW129" s="92"/>
      <c r="EX129" s="92"/>
      <c r="EY129" s="92"/>
      <c r="EZ129" s="92"/>
      <c r="FA129" s="92"/>
      <c r="FB129" s="92"/>
      <c r="FC129" s="92"/>
      <c r="FD129" s="92"/>
    </row>
    <row r="130" spans="13:160" s="167" customFormat="1" ht="12.75">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2"/>
      <c r="CD130" s="92"/>
      <c r="CE130" s="92"/>
      <c r="CF130" s="92"/>
      <c r="CG130" s="92"/>
      <c r="CH130" s="92"/>
      <c r="CI130" s="92"/>
      <c r="CJ130" s="92"/>
      <c r="CK130" s="92"/>
      <c r="CL130" s="92"/>
      <c r="CM130" s="92"/>
      <c r="CN130" s="92"/>
      <c r="CO130" s="92"/>
      <c r="CP130" s="92"/>
      <c r="CQ130" s="92"/>
      <c r="CR130" s="92"/>
      <c r="CS130" s="92"/>
      <c r="CT130" s="92"/>
      <c r="CU130" s="92"/>
      <c r="CV130" s="92"/>
      <c r="CW130" s="92"/>
      <c r="CX130" s="92"/>
      <c r="CY130" s="92"/>
      <c r="CZ130" s="92"/>
      <c r="DA130" s="92"/>
      <c r="DB130" s="92"/>
      <c r="DC130" s="92"/>
      <c r="DD130" s="92"/>
      <c r="DE130" s="92"/>
      <c r="DF130" s="92"/>
      <c r="DG130" s="92"/>
      <c r="DH130" s="92"/>
      <c r="DI130" s="92"/>
      <c r="DJ130" s="92"/>
      <c r="DK130" s="92"/>
      <c r="DL130" s="92"/>
      <c r="DM130" s="92"/>
      <c r="DN130" s="92"/>
      <c r="DO130" s="92"/>
      <c r="DP130" s="92"/>
      <c r="DQ130" s="92"/>
      <c r="DR130" s="92"/>
      <c r="DS130" s="92"/>
      <c r="DT130" s="92"/>
      <c r="DU130" s="92"/>
      <c r="DV130" s="92"/>
      <c r="DW130" s="92"/>
      <c r="DX130" s="92"/>
      <c r="DY130" s="92"/>
      <c r="DZ130" s="92"/>
      <c r="EA130" s="92"/>
      <c r="EB130" s="92"/>
      <c r="EC130" s="92"/>
      <c r="ED130" s="92"/>
      <c r="EE130" s="92"/>
      <c r="EF130" s="92"/>
      <c r="EG130" s="92"/>
      <c r="EH130" s="92"/>
      <c r="EI130" s="92"/>
      <c r="EJ130" s="92"/>
      <c r="EK130" s="92"/>
      <c r="EL130" s="92"/>
      <c r="EM130" s="92"/>
      <c r="EN130" s="92"/>
      <c r="EO130" s="92"/>
      <c r="EP130" s="92"/>
      <c r="EQ130" s="92"/>
      <c r="ER130" s="92"/>
      <c r="ES130" s="92"/>
      <c r="ET130" s="92"/>
      <c r="EU130" s="92"/>
      <c r="EV130" s="92"/>
      <c r="EW130" s="92"/>
      <c r="EX130" s="92"/>
      <c r="EY130" s="92"/>
      <c r="EZ130" s="92"/>
      <c r="FA130" s="92"/>
      <c r="FB130" s="92"/>
      <c r="FC130" s="92"/>
      <c r="FD130" s="92"/>
    </row>
    <row r="131" spans="13:160" s="167" customFormat="1" ht="12.75">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2"/>
      <c r="CD131" s="92"/>
      <c r="CE131" s="92"/>
      <c r="CF131" s="92"/>
      <c r="CG131" s="92"/>
      <c r="CH131" s="92"/>
      <c r="CI131" s="92"/>
      <c r="CJ131" s="92"/>
      <c r="CK131" s="92"/>
      <c r="CL131" s="92"/>
      <c r="CM131" s="92"/>
      <c r="CN131" s="92"/>
      <c r="CO131" s="92"/>
      <c r="CP131" s="92"/>
      <c r="CQ131" s="92"/>
      <c r="CR131" s="92"/>
      <c r="CS131" s="92"/>
      <c r="CT131" s="92"/>
      <c r="CU131" s="92"/>
      <c r="CV131" s="92"/>
      <c r="CW131" s="92"/>
      <c r="CX131" s="92"/>
      <c r="CY131" s="92"/>
      <c r="CZ131" s="92"/>
      <c r="DA131" s="92"/>
      <c r="DB131" s="92"/>
      <c r="DC131" s="92"/>
      <c r="DD131" s="92"/>
      <c r="DE131" s="92"/>
      <c r="DF131" s="92"/>
      <c r="DG131" s="92"/>
      <c r="DH131" s="92"/>
      <c r="DI131" s="92"/>
      <c r="DJ131" s="92"/>
      <c r="DK131" s="92"/>
      <c r="DL131" s="92"/>
      <c r="DM131" s="92"/>
      <c r="DN131" s="92"/>
      <c r="DO131" s="92"/>
      <c r="DP131" s="92"/>
      <c r="DQ131" s="92"/>
      <c r="DR131" s="92"/>
      <c r="DS131" s="92"/>
      <c r="DT131" s="92"/>
      <c r="DU131" s="92"/>
      <c r="DV131" s="92"/>
      <c r="DW131" s="92"/>
      <c r="DX131" s="92"/>
      <c r="DY131" s="92"/>
      <c r="DZ131" s="92"/>
      <c r="EA131" s="92"/>
      <c r="EB131" s="92"/>
      <c r="EC131" s="92"/>
      <c r="ED131" s="92"/>
      <c r="EE131" s="92"/>
      <c r="EF131" s="92"/>
      <c r="EG131" s="92"/>
      <c r="EH131" s="92"/>
      <c r="EI131" s="92"/>
      <c r="EJ131" s="92"/>
      <c r="EK131" s="92"/>
      <c r="EL131" s="92"/>
      <c r="EM131" s="92"/>
      <c r="EN131" s="92"/>
      <c r="EO131" s="92"/>
      <c r="EP131" s="92"/>
      <c r="EQ131" s="92"/>
      <c r="ER131" s="92"/>
      <c r="ES131" s="92"/>
      <c r="ET131" s="92"/>
      <c r="EU131" s="92"/>
      <c r="EV131" s="92"/>
      <c r="EW131" s="92"/>
      <c r="EX131" s="92"/>
      <c r="EY131" s="92"/>
      <c r="EZ131" s="92"/>
      <c r="FA131" s="92"/>
      <c r="FB131" s="92"/>
      <c r="FC131" s="92"/>
      <c r="FD131" s="92"/>
    </row>
    <row r="132" spans="13:160" s="167" customFormat="1" ht="12.75">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2"/>
      <c r="CD132" s="92"/>
      <c r="CE132" s="92"/>
      <c r="CF132" s="92"/>
      <c r="CG132" s="92"/>
      <c r="CH132" s="92"/>
      <c r="CI132" s="92"/>
      <c r="CJ132" s="92"/>
      <c r="CK132" s="92"/>
      <c r="CL132" s="92"/>
      <c r="CM132" s="92"/>
      <c r="CN132" s="92"/>
      <c r="CO132" s="92"/>
      <c r="CP132" s="92"/>
      <c r="CQ132" s="92"/>
      <c r="CR132" s="92"/>
      <c r="CS132" s="92"/>
      <c r="CT132" s="92"/>
      <c r="CU132" s="92"/>
      <c r="CV132" s="92"/>
      <c r="CW132" s="92"/>
      <c r="CX132" s="92"/>
      <c r="CY132" s="92"/>
      <c r="CZ132" s="92"/>
      <c r="DA132" s="92"/>
      <c r="DB132" s="92"/>
      <c r="DC132" s="92"/>
      <c r="DD132" s="92"/>
      <c r="DE132" s="92"/>
      <c r="DF132" s="92"/>
      <c r="DG132" s="92"/>
      <c r="DH132" s="92"/>
      <c r="DI132" s="92"/>
      <c r="DJ132" s="92"/>
      <c r="DK132" s="92"/>
      <c r="DL132" s="92"/>
      <c r="DM132" s="92"/>
      <c r="DN132" s="92"/>
      <c r="DO132" s="92"/>
      <c r="DP132" s="92"/>
      <c r="DQ132" s="92"/>
      <c r="DR132" s="92"/>
      <c r="DS132" s="92"/>
      <c r="DT132" s="92"/>
      <c r="DU132" s="92"/>
      <c r="DV132" s="92"/>
      <c r="DW132" s="92"/>
      <c r="DX132" s="92"/>
      <c r="DY132" s="92"/>
      <c r="DZ132" s="92"/>
      <c r="EA132" s="92"/>
      <c r="EB132" s="92"/>
      <c r="EC132" s="92"/>
      <c r="ED132" s="92"/>
      <c r="EE132" s="92"/>
      <c r="EF132" s="92"/>
      <c r="EG132" s="92"/>
      <c r="EH132" s="92"/>
      <c r="EI132" s="92"/>
      <c r="EJ132" s="92"/>
      <c r="EK132" s="92"/>
      <c r="EL132" s="92"/>
      <c r="EM132" s="92"/>
      <c r="EN132" s="92"/>
      <c r="EO132" s="92"/>
      <c r="EP132" s="92"/>
      <c r="EQ132" s="92"/>
      <c r="ER132" s="92"/>
      <c r="ES132" s="92"/>
      <c r="ET132" s="92"/>
      <c r="EU132" s="92"/>
      <c r="EV132" s="92"/>
      <c r="EW132" s="92"/>
      <c r="EX132" s="92"/>
      <c r="EY132" s="92"/>
      <c r="EZ132" s="92"/>
      <c r="FA132" s="92"/>
      <c r="FB132" s="92"/>
      <c r="FC132" s="92"/>
      <c r="FD132" s="92"/>
    </row>
    <row r="133" spans="13:160" s="167" customFormat="1" ht="12.75">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92"/>
      <c r="DD133" s="92"/>
      <c r="DE133" s="92"/>
      <c r="DF133" s="92"/>
      <c r="DG133" s="92"/>
      <c r="DH133" s="92"/>
      <c r="DI133" s="92"/>
      <c r="DJ133" s="92"/>
      <c r="DK133" s="92"/>
      <c r="DL133" s="92"/>
      <c r="DM133" s="92"/>
      <c r="DN133" s="92"/>
      <c r="DO133" s="92"/>
      <c r="DP133" s="92"/>
      <c r="DQ133" s="92"/>
      <c r="DR133" s="92"/>
      <c r="DS133" s="92"/>
      <c r="DT133" s="92"/>
      <c r="DU133" s="92"/>
      <c r="DV133" s="92"/>
      <c r="DW133" s="92"/>
      <c r="DX133" s="92"/>
      <c r="DY133" s="92"/>
      <c r="DZ133" s="92"/>
      <c r="EA133" s="92"/>
      <c r="EB133" s="92"/>
      <c r="EC133" s="92"/>
      <c r="ED133" s="92"/>
      <c r="EE133" s="92"/>
      <c r="EF133" s="92"/>
      <c r="EG133" s="92"/>
      <c r="EH133" s="92"/>
      <c r="EI133" s="92"/>
      <c r="EJ133" s="92"/>
      <c r="EK133" s="92"/>
      <c r="EL133" s="92"/>
      <c r="EM133" s="92"/>
      <c r="EN133" s="92"/>
      <c r="EO133" s="92"/>
      <c r="EP133" s="92"/>
      <c r="EQ133" s="92"/>
      <c r="ER133" s="92"/>
      <c r="ES133" s="92"/>
      <c r="ET133" s="92"/>
      <c r="EU133" s="92"/>
      <c r="EV133" s="92"/>
      <c r="EW133" s="92"/>
      <c r="EX133" s="92"/>
      <c r="EY133" s="92"/>
      <c r="EZ133" s="92"/>
      <c r="FA133" s="92"/>
      <c r="FB133" s="92"/>
      <c r="FC133" s="92"/>
      <c r="FD133" s="92"/>
    </row>
    <row r="134" spans="13:160" s="167" customFormat="1" ht="12.75">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2"/>
      <c r="CD134" s="92"/>
      <c r="CE134" s="92"/>
      <c r="CF134" s="92"/>
      <c r="CG134" s="92"/>
      <c r="CH134" s="92"/>
      <c r="CI134" s="92"/>
      <c r="CJ134" s="92"/>
      <c r="CK134" s="92"/>
      <c r="CL134" s="92"/>
      <c r="CM134" s="92"/>
      <c r="CN134" s="92"/>
      <c r="CO134" s="92"/>
      <c r="CP134" s="92"/>
      <c r="CQ134" s="92"/>
      <c r="CR134" s="92"/>
      <c r="CS134" s="92"/>
      <c r="CT134" s="92"/>
      <c r="CU134" s="92"/>
      <c r="CV134" s="92"/>
      <c r="CW134" s="92"/>
      <c r="CX134" s="92"/>
      <c r="CY134" s="92"/>
      <c r="CZ134" s="92"/>
      <c r="DA134" s="92"/>
      <c r="DB134" s="92"/>
      <c r="DC134" s="92"/>
      <c r="DD134" s="92"/>
      <c r="DE134" s="92"/>
      <c r="DF134" s="92"/>
      <c r="DG134" s="92"/>
      <c r="DH134" s="92"/>
      <c r="DI134" s="92"/>
      <c r="DJ134" s="92"/>
      <c r="DK134" s="92"/>
      <c r="DL134" s="92"/>
      <c r="DM134" s="92"/>
      <c r="DN134" s="92"/>
      <c r="DO134" s="92"/>
      <c r="DP134" s="92"/>
      <c r="DQ134" s="92"/>
      <c r="DR134" s="92"/>
      <c r="DS134" s="92"/>
      <c r="DT134" s="92"/>
      <c r="DU134" s="92"/>
      <c r="DV134" s="92"/>
      <c r="DW134" s="92"/>
      <c r="DX134" s="92"/>
      <c r="DY134" s="92"/>
      <c r="DZ134" s="92"/>
      <c r="EA134" s="92"/>
      <c r="EB134" s="92"/>
      <c r="EC134" s="92"/>
      <c r="ED134" s="92"/>
      <c r="EE134" s="92"/>
      <c r="EF134" s="92"/>
      <c r="EG134" s="92"/>
      <c r="EH134" s="92"/>
      <c r="EI134" s="92"/>
      <c r="EJ134" s="92"/>
      <c r="EK134" s="92"/>
      <c r="EL134" s="92"/>
      <c r="EM134" s="92"/>
      <c r="EN134" s="92"/>
      <c r="EO134" s="92"/>
      <c r="EP134" s="92"/>
      <c r="EQ134" s="92"/>
      <c r="ER134" s="92"/>
      <c r="ES134" s="92"/>
      <c r="ET134" s="92"/>
      <c r="EU134" s="92"/>
      <c r="EV134" s="92"/>
      <c r="EW134" s="92"/>
      <c r="EX134" s="92"/>
      <c r="EY134" s="92"/>
      <c r="EZ134" s="92"/>
      <c r="FA134" s="92"/>
      <c r="FB134" s="92"/>
      <c r="FC134" s="92"/>
      <c r="FD134" s="92"/>
    </row>
    <row r="135" spans="13:160" s="167" customFormat="1" ht="12.75">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2"/>
      <c r="CD135" s="92"/>
      <c r="CE135" s="92"/>
      <c r="CF135" s="92"/>
      <c r="CG135" s="92"/>
      <c r="CH135" s="92"/>
      <c r="CI135" s="92"/>
      <c r="CJ135" s="92"/>
      <c r="CK135" s="92"/>
      <c r="CL135" s="92"/>
      <c r="CM135" s="92"/>
      <c r="CN135" s="92"/>
      <c r="CO135" s="92"/>
      <c r="CP135" s="92"/>
      <c r="CQ135" s="92"/>
      <c r="CR135" s="92"/>
      <c r="CS135" s="92"/>
      <c r="CT135" s="92"/>
      <c r="CU135" s="92"/>
      <c r="CV135" s="92"/>
      <c r="CW135" s="92"/>
      <c r="CX135" s="92"/>
      <c r="CY135" s="92"/>
      <c r="CZ135" s="92"/>
      <c r="DA135" s="92"/>
      <c r="DB135" s="92"/>
      <c r="DC135" s="92"/>
      <c r="DD135" s="92"/>
      <c r="DE135" s="92"/>
      <c r="DF135" s="92"/>
      <c r="DG135" s="92"/>
      <c r="DH135" s="92"/>
      <c r="DI135" s="92"/>
      <c r="DJ135" s="92"/>
      <c r="DK135" s="92"/>
      <c r="DL135" s="92"/>
      <c r="DM135" s="92"/>
      <c r="DN135" s="92"/>
      <c r="DO135" s="92"/>
      <c r="DP135" s="92"/>
      <c r="DQ135" s="92"/>
      <c r="DR135" s="92"/>
      <c r="DS135" s="92"/>
      <c r="DT135" s="92"/>
      <c r="DU135" s="92"/>
      <c r="DV135" s="92"/>
      <c r="DW135" s="92"/>
      <c r="DX135" s="92"/>
      <c r="DY135" s="92"/>
      <c r="DZ135" s="92"/>
      <c r="EA135" s="92"/>
      <c r="EB135" s="92"/>
      <c r="EC135" s="92"/>
      <c r="ED135" s="92"/>
      <c r="EE135" s="92"/>
      <c r="EF135" s="92"/>
      <c r="EG135" s="92"/>
      <c r="EH135" s="92"/>
      <c r="EI135" s="92"/>
      <c r="EJ135" s="92"/>
      <c r="EK135" s="92"/>
      <c r="EL135" s="92"/>
      <c r="EM135" s="92"/>
      <c r="EN135" s="92"/>
      <c r="EO135" s="92"/>
      <c r="EP135" s="92"/>
      <c r="EQ135" s="92"/>
      <c r="ER135" s="92"/>
      <c r="ES135" s="92"/>
      <c r="ET135" s="92"/>
      <c r="EU135" s="92"/>
      <c r="EV135" s="92"/>
      <c r="EW135" s="92"/>
      <c r="EX135" s="92"/>
      <c r="EY135" s="92"/>
      <c r="EZ135" s="92"/>
      <c r="FA135" s="92"/>
      <c r="FB135" s="92"/>
      <c r="FC135" s="92"/>
      <c r="FD135" s="92"/>
    </row>
    <row r="136" spans="13:160" s="167" customFormat="1" ht="12.75">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2"/>
      <c r="CD136" s="92"/>
      <c r="CE136" s="92"/>
      <c r="CF136" s="92"/>
      <c r="CG136" s="92"/>
      <c r="CH136" s="92"/>
      <c r="CI136" s="92"/>
      <c r="CJ136" s="92"/>
      <c r="CK136" s="92"/>
      <c r="CL136" s="92"/>
      <c r="CM136" s="92"/>
      <c r="CN136" s="92"/>
      <c r="CO136" s="92"/>
      <c r="CP136" s="92"/>
      <c r="CQ136" s="92"/>
      <c r="CR136" s="92"/>
      <c r="CS136" s="92"/>
      <c r="CT136" s="92"/>
      <c r="CU136" s="92"/>
      <c r="CV136" s="92"/>
      <c r="CW136" s="92"/>
      <c r="CX136" s="92"/>
      <c r="CY136" s="92"/>
      <c r="CZ136" s="92"/>
      <c r="DA136" s="92"/>
      <c r="DB136" s="92"/>
      <c r="DC136" s="92"/>
      <c r="DD136" s="92"/>
      <c r="DE136" s="92"/>
      <c r="DF136" s="92"/>
      <c r="DG136" s="92"/>
      <c r="DH136" s="92"/>
      <c r="DI136" s="92"/>
      <c r="DJ136" s="92"/>
      <c r="DK136" s="92"/>
      <c r="DL136" s="92"/>
      <c r="DM136" s="92"/>
      <c r="DN136" s="92"/>
      <c r="DO136" s="92"/>
      <c r="DP136" s="92"/>
      <c r="DQ136" s="92"/>
      <c r="DR136" s="92"/>
      <c r="DS136" s="92"/>
      <c r="DT136" s="92"/>
      <c r="DU136" s="92"/>
      <c r="DV136" s="92"/>
      <c r="DW136" s="92"/>
      <c r="DX136" s="92"/>
      <c r="DY136" s="92"/>
      <c r="DZ136" s="92"/>
      <c r="EA136" s="92"/>
      <c r="EB136" s="92"/>
      <c r="EC136" s="92"/>
      <c r="ED136" s="92"/>
      <c r="EE136" s="92"/>
      <c r="EF136" s="92"/>
      <c r="EG136" s="92"/>
      <c r="EH136" s="92"/>
      <c r="EI136" s="92"/>
      <c r="EJ136" s="92"/>
      <c r="EK136" s="92"/>
      <c r="EL136" s="92"/>
      <c r="EM136" s="92"/>
      <c r="EN136" s="92"/>
      <c r="EO136" s="92"/>
      <c r="EP136" s="92"/>
      <c r="EQ136" s="92"/>
      <c r="ER136" s="92"/>
      <c r="ES136" s="92"/>
      <c r="ET136" s="92"/>
      <c r="EU136" s="92"/>
      <c r="EV136" s="92"/>
      <c r="EW136" s="92"/>
      <c r="EX136" s="92"/>
      <c r="EY136" s="92"/>
      <c r="EZ136" s="92"/>
      <c r="FA136" s="92"/>
      <c r="FB136" s="92"/>
      <c r="FC136" s="92"/>
      <c r="FD136" s="92"/>
    </row>
    <row r="137" spans="13:160" s="167" customFormat="1" ht="12.75">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2"/>
      <c r="CD137" s="92"/>
      <c r="CE137" s="92"/>
      <c r="CF137" s="92"/>
      <c r="CG137" s="92"/>
      <c r="CH137" s="92"/>
      <c r="CI137" s="92"/>
      <c r="CJ137" s="92"/>
      <c r="CK137" s="92"/>
      <c r="CL137" s="92"/>
      <c r="CM137" s="92"/>
      <c r="CN137" s="92"/>
      <c r="CO137" s="92"/>
      <c r="CP137" s="92"/>
      <c r="CQ137" s="92"/>
      <c r="CR137" s="92"/>
      <c r="CS137" s="92"/>
      <c r="CT137" s="92"/>
      <c r="CU137" s="92"/>
      <c r="CV137" s="92"/>
      <c r="CW137" s="92"/>
      <c r="CX137" s="92"/>
      <c r="CY137" s="92"/>
      <c r="CZ137" s="92"/>
      <c r="DA137" s="92"/>
      <c r="DB137" s="92"/>
      <c r="DC137" s="92"/>
      <c r="DD137" s="92"/>
      <c r="DE137" s="92"/>
      <c r="DF137" s="92"/>
      <c r="DG137" s="92"/>
      <c r="DH137" s="92"/>
      <c r="DI137" s="92"/>
      <c r="DJ137" s="92"/>
      <c r="DK137" s="92"/>
      <c r="DL137" s="92"/>
      <c r="DM137" s="92"/>
      <c r="DN137" s="92"/>
      <c r="DO137" s="92"/>
      <c r="DP137" s="92"/>
      <c r="DQ137" s="92"/>
      <c r="DR137" s="92"/>
      <c r="DS137" s="92"/>
      <c r="DT137" s="92"/>
      <c r="DU137" s="92"/>
      <c r="DV137" s="92"/>
      <c r="DW137" s="92"/>
      <c r="DX137" s="92"/>
      <c r="DY137" s="92"/>
      <c r="DZ137" s="92"/>
      <c r="EA137" s="92"/>
      <c r="EB137" s="92"/>
      <c r="EC137" s="92"/>
      <c r="ED137" s="92"/>
      <c r="EE137" s="92"/>
      <c r="EF137" s="92"/>
      <c r="EG137" s="92"/>
      <c r="EH137" s="92"/>
      <c r="EI137" s="92"/>
      <c r="EJ137" s="92"/>
      <c r="EK137" s="92"/>
      <c r="EL137" s="92"/>
      <c r="EM137" s="92"/>
      <c r="EN137" s="92"/>
      <c r="EO137" s="92"/>
      <c r="EP137" s="92"/>
      <c r="EQ137" s="92"/>
      <c r="ER137" s="92"/>
      <c r="ES137" s="92"/>
      <c r="ET137" s="92"/>
      <c r="EU137" s="92"/>
      <c r="EV137" s="92"/>
      <c r="EW137" s="92"/>
      <c r="EX137" s="92"/>
      <c r="EY137" s="92"/>
      <c r="EZ137" s="92"/>
      <c r="FA137" s="92"/>
      <c r="FB137" s="92"/>
      <c r="FC137" s="92"/>
      <c r="FD137" s="92"/>
    </row>
    <row r="138" spans="13:160" s="167" customFormat="1" ht="12.75">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2"/>
      <c r="CD138" s="92"/>
      <c r="CE138" s="92"/>
      <c r="CF138" s="92"/>
      <c r="CG138" s="92"/>
      <c r="CH138" s="92"/>
      <c r="CI138" s="92"/>
      <c r="CJ138" s="92"/>
      <c r="CK138" s="92"/>
      <c r="CL138" s="92"/>
      <c r="CM138" s="92"/>
      <c r="CN138" s="92"/>
      <c r="CO138" s="92"/>
      <c r="CP138" s="92"/>
      <c r="CQ138" s="92"/>
      <c r="CR138" s="92"/>
      <c r="CS138" s="92"/>
      <c r="CT138" s="92"/>
      <c r="CU138" s="92"/>
      <c r="CV138" s="92"/>
      <c r="CW138" s="92"/>
      <c r="CX138" s="92"/>
      <c r="CY138" s="92"/>
      <c r="CZ138" s="92"/>
      <c r="DA138" s="92"/>
      <c r="DB138" s="92"/>
      <c r="DC138" s="92"/>
      <c r="DD138" s="92"/>
      <c r="DE138" s="92"/>
      <c r="DF138" s="92"/>
      <c r="DG138" s="92"/>
      <c r="DH138" s="92"/>
      <c r="DI138" s="92"/>
      <c r="DJ138" s="92"/>
      <c r="DK138" s="92"/>
      <c r="DL138" s="92"/>
      <c r="DM138" s="92"/>
      <c r="DN138" s="92"/>
      <c r="DO138" s="92"/>
      <c r="DP138" s="92"/>
      <c r="DQ138" s="92"/>
      <c r="DR138" s="92"/>
      <c r="DS138" s="92"/>
      <c r="DT138" s="92"/>
      <c r="DU138" s="92"/>
      <c r="DV138" s="92"/>
      <c r="DW138" s="92"/>
      <c r="DX138" s="92"/>
      <c r="DY138" s="92"/>
      <c r="DZ138" s="92"/>
      <c r="EA138" s="92"/>
      <c r="EB138" s="92"/>
      <c r="EC138" s="92"/>
      <c r="ED138" s="92"/>
      <c r="EE138" s="92"/>
      <c r="EF138" s="92"/>
      <c r="EG138" s="92"/>
      <c r="EH138" s="92"/>
      <c r="EI138" s="92"/>
      <c r="EJ138" s="92"/>
      <c r="EK138" s="92"/>
      <c r="EL138" s="92"/>
      <c r="EM138" s="92"/>
      <c r="EN138" s="92"/>
      <c r="EO138" s="92"/>
      <c r="EP138" s="92"/>
      <c r="EQ138" s="92"/>
      <c r="ER138" s="92"/>
      <c r="ES138" s="92"/>
      <c r="ET138" s="92"/>
      <c r="EU138" s="92"/>
      <c r="EV138" s="92"/>
      <c r="EW138" s="92"/>
      <c r="EX138" s="92"/>
      <c r="EY138" s="92"/>
      <c r="EZ138" s="92"/>
      <c r="FA138" s="92"/>
      <c r="FB138" s="92"/>
      <c r="FC138" s="92"/>
      <c r="FD138" s="92"/>
    </row>
    <row r="139" spans="13:160" s="167" customFormat="1" ht="12.75">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2"/>
      <c r="CD139" s="92"/>
      <c r="CE139" s="92"/>
      <c r="CF139" s="92"/>
      <c r="CG139" s="92"/>
      <c r="CH139" s="92"/>
      <c r="CI139" s="92"/>
      <c r="CJ139" s="92"/>
      <c r="CK139" s="92"/>
      <c r="CL139" s="92"/>
      <c r="CM139" s="92"/>
      <c r="CN139" s="92"/>
      <c r="CO139" s="92"/>
      <c r="CP139" s="92"/>
      <c r="CQ139" s="92"/>
      <c r="CR139" s="92"/>
      <c r="CS139" s="92"/>
      <c r="CT139" s="92"/>
      <c r="CU139" s="92"/>
      <c r="CV139" s="92"/>
      <c r="CW139" s="92"/>
      <c r="CX139" s="92"/>
      <c r="CY139" s="92"/>
      <c r="CZ139" s="92"/>
      <c r="DA139" s="92"/>
      <c r="DB139" s="92"/>
      <c r="DC139" s="92"/>
      <c r="DD139" s="92"/>
      <c r="DE139" s="92"/>
      <c r="DF139" s="92"/>
      <c r="DG139" s="92"/>
      <c r="DH139" s="92"/>
      <c r="DI139" s="92"/>
      <c r="DJ139" s="92"/>
      <c r="DK139" s="92"/>
      <c r="DL139" s="92"/>
      <c r="DM139" s="92"/>
      <c r="DN139" s="92"/>
      <c r="DO139" s="92"/>
      <c r="DP139" s="92"/>
      <c r="DQ139" s="92"/>
      <c r="DR139" s="92"/>
      <c r="DS139" s="92"/>
      <c r="DT139" s="92"/>
      <c r="DU139" s="92"/>
      <c r="DV139" s="92"/>
      <c r="DW139" s="92"/>
      <c r="DX139" s="92"/>
      <c r="DY139" s="92"/>
      <c r="DZ139" s="92"/>
      <c r="EA139" s="92"/>
      <c r="EB139" s="92"/>
      <c r="EC139" s="92"/>
      <c r="ED139" s="92"/>
      <c r="EE139" s="92"/>
      <c r="EF139" s="92"/>
      <c r="EG139" s="92"/>
      <c r="EH139" s="92"/>
      <c r="EI139" s="92"/>
      <c r="EJ139" s="92"/>
      <c r="EK139" s="92"/>
      <c r="EL139" s="92"/>
      <c r="EM139" s="92"/>
      <c r="EN139" s="92"/>
      <c r="EO139" s="92"/>
      <c r="EP139" s="92"/>
      <c r="EQ139" s="92"/>
      <c r="ER139" s="92"/>
      <c r="ES139" s="92"/>
      <c r="ET139" s="92"/>
      <c r="EU139" s="92"/>
      <c r="EV139" s="92"/>
      <c r="EW139" s="92"/>
      <c r="EX139" s="92"/>
      <c r="EY139" s="92"/>
      <c r="EZ139" s="92"/>
      <c r="FA139" s="92"/>
      <c r="FB139" s="92"/>
      <c r="FC139" s="92"/>
      <c r="FD139" s="92"/>
    </row>
    <row r="140" spans="13:160" s="167" customFormat="1" ht="12.75">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2"/>
      <c r="CD140" s="92"/>
      <c r="CE140" s="92"/>
      <c r="CF140" s="92"/>
      <c r="CG140" s="92"/>
      <c r="CH140" s="92"/>
      <c r="CI140" s="92"/>
      <c r="CJ140" s="92"/>
      <c r="CK140" s="92"/>
      <c r="CL140" s="92"/>
      <c r="CM140" s="92"/>
      <c r="CN140" s="92"/>
      <c r="CO140" s="92"/>
      <c r="CP140" s="92"/>
      <c r="CQ140" s="92"/>
      <c r="CR140" s="92"/>
      <c r="CS140" s="92"/>
      <c r="CT140" s="92"/>
      <c r="CU140" s="92"/>
      <c r="CV140" s="92"/>
      <c r="CW140" s="92"/>
      <c r="CX140" s="92"/>
      <c r="CY140" s="92"/>
      <c r="CZ140" s="92"/>
      <c r="DA140" s="92"/>
      <c r="DB140" s="92"/>
      <c r="DC140" s="92"/>
      <c r="DD140" s="92"/>
      <c r="DE140" s="92"/>
      <c r="DF140" s="92"/>
      <c r="DG140" s="92"/>
      <c r="DH140" s="92"/>
      <c r="DI140" s="92"/>
      <c r="DJ140" s="92"/>
      <c r="DK140" s="92"/>
      <c r="DL140" s="92"/>
      <c r="DM140" s="92"/>
      <c r="DN140" s="92"/>
      <c r="DO140" s="92"/>
      <c r="DP140" s="92"/>
      <c r="DQ140" s="92"/>
      <c r="DR140" s="92"/>
      <c r="DS140" s="92"/>
      <c r="DT140" s="92"/>
      <c r="DU140" s="92"/>
      <c r="DV140" s="92"/>
      <c r="DW140" s="92"/>
      <c r="DX140" s="92"/>
      <c r="DY140" s="92"/>
      <c r="DZ140" s="92"/>
      <c r="EA140" s="92"/>
      <c r="EB140" s="92"/>
      <c r="EC140" s="92"/>
      <c r="ED140" s="92"/>
      <c r="EE140" s="92"/>
      <c r="EF140" s="92"/>
      <c r="EG140" s="92"/>
      <c r="EH140" s="92"/>
      <c r="EI140" s="92"/>
      <c r="EJ140" s="92"/>
      <c r="EK140" s="92"/>
      <c r="EL140" s="92"/>
      <c r="EM140" s="92"/>
      <c r="EN140" s="92"/>
      <c r="EO140" s="92"/>
      <c r="EP140" s="92"/>
      <c r="EQ140" s="92"/>
      <c r="ER140" s="92"/>
      <c r="ES140" s="92"/>
      <c r="ET140" s="92"/>
      <c r="EU140" s="92"/>
      <c r="EV140" s="92"/>
      <c r="EW140" s="92"/>
      <c r="EX140" s="92"/>
      <c r="EY140" s="92"/>
      <c r="EZ140" s="92"/>
      <c r="FA140" s="92"/>
      <c r="FB140" s="92"/>
      <c r="FC140" s="92"/>
      <c r="FD140" s="92"/>
    </row>
    <row r="141" spans="13:160" s="167" customFormat="1" ht="12.75">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2"/>
      <c r="CD141" s="92"/>
      <c r="CE141" s="92"/>
      <c r="CF141" s="92"/>
      <c r="CG141" s="92"/>
      <c r="CH141" s="92"/>
      <c r="CI141" s="92"/>
      <c r="CJ141" s="92"/>
      <c r="CK141" s="92"/>
      <c r="CL141" s="92"/>
      <c r="CM141" s="92"/>
      <c r="CN141" s="92"/>
      <c r="CO141" s="92"/>
      <c r="CP141" s="92"/>
      <c r="CQ141" s="92"/>
      <c r="CR141" s="92"/>
      <c r="CS141" s="92"/>
      <c r="CT141" s="92"/>
      <c r="CU141" s="92"/>
      <c r="CV141" s="92"/>
      <c r="CW141" s="92"/>
      <c r="CX141" s="92"/>
      <c r="CY141" s="92"/>
      <c r="CZ141" s="92"/>
      <c r="DA141" s="92"/>
      <c r="DB141" s="92"/>
      <c r="DC141" s="92"/>
      <c r="DD141" s="92"/>
      <c r="DE141" s="92"/>
      <c r="DF141" s="92"/>
      <c r="DG141" s="92"/>
      <c r="DH141" s="92"/>
      <c r="DI141" s="92"/>
      <c r="DJ141" s="92"/>
      <c r="DK141" s="92"/>
      <c r="DL141" s="92"/>
      <c r="DM141" s="92"/>
      <c r="DN141" s="92"/>
      <c r="DO141" s="92"/>
      <c r="DP141" s="92"/>
      <c r="DQ141" s="92"/>
      <c r="DR141" s="92"/>
      <c r="DS141" s="92"/>
      <c r="DT141" s="92"/>
      <c r="DU141" s="92"/>
      <c r="DV141" s="92"/>
      <c r="DW141" s="92"/>
      <c r="DX141" s="92"/>
      <c r="DY141" s="92"/>
      <c r="DZ141" s="92"/>
      <c r="EA141" s="92"/>
      <c r="EB141" s="92"/>
      <c r="EC141" s="92"/>
      <c r="ED141" s="92"/>
      <c r="EE141" s="92"/>
      <c r="EF141" s="92"/>
      <c r="EG141" s="92"/>
      <c r="EH141" s="92"/>
      <c r="EI141" s="92"/>
      <c r="EJ141" s="92"/>
      <c r="EK141" s="92"/>
      <c r="EL141" s="92"/>
      <c r="EM141" s="92"/>
      <c r="EN141" s="92"/>
      <c r="EO141" s="92"/>
      <c r="EP141" s="92"/>
      <c r="EQ141" s="92"/>
      <c r="ER141" s="92"/>
      <c r="ES141" s="92"/>
      <c r="ET141" s="92"/>
      <c r="EU141" s="92"/>
      <c r="EV141" s="92"/>
      <c r="EW141" s="92"/>
      <c r="EX141" s="92"/>
      <c r="EY141" s="92"/>
      <c r="EZ141" s="92"/>
      <c r="FA141" s="92"/>
      <c r="FB141" s="92"/>
      <c r="FC141" s="92"/>
      <c r="FD141" s="92"/>
    </row>
    <row r="142" spans="13:160" s="167" customFormat="1" ht="12.75">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2"/>
      <c r="CD142" s="92"/>
      <c r="CE142" s="92"/>
      <c r="CF142" s="92"/>
      <c r="CG142" s="92"/>
      <c r="CH142" s="92"/>
      <c r="CI142" s="92"/>
      <c r="CJ142" s="92"/>
      <c r="CK142" s="92"/>
      <c r="CL142" s="92"/>
      <c r="CM142" s="92"/>
      <c r="CN142" s="92"/>
      <c r="CO142" s="92"/>
      <c r="CP142" s="92"/>
      <c r="CQ142" s="92"/>
      <c r="CR142" s="92"/>
      <c r="CS142" s="92"/>
      <c r="CT142" s="92"/>
      <c r="CU142" s="92"/>
      <c r="CV142" s="92"/>
      <c r="CW142" s="92"/>
      <c r="CX142" s="92"/>
      <c r="CY142" s="92"/>
      <c r="CZ142" s="92"/>
      <c r="DA142" s="92"/>
      <c r="DB142" s="92"/>
      <c r="DC142" s="92"/>
      <c r="DD142" s="92"/>
      <c r="DE142" s="92"/>
      <c r="DF142" s="92"/>
      <c r="DG142" s="92"/>
      <c r="DH142" s="92"/>
      <c r="DI142" s="92"/>
      <c r="DJ142" s="92"/>
      <c r="DK142" s="92"/>
      <c r="DL142" s="92"/>
      <c r="DM142" s="92"/>
      <c r="DN142" s="92"/>
      <c r="DO142" s="92"/>
      <c r="DP142" s="92"/>
      <c r="DQ142" s="92"/>
      <c r="DR142" s="92"/>
      <c r="DS142" s="92"/>
      <c r="DT142" s="92"/>
      <c r="DU142" s="92"/>
      <c r="DV142" s="92"/>
      <c r="DW142" s="92"/>
      <c r="DX142" s="92"/>
      <c r="DY142" s="92"/>
      <c r="DZ142" s="92"/>
      <c r="EA142" s="92"/>
      <c r="EB142" s="92"/>
      <c r="EC142" s="92"/>
      <c r="ED142" s="92"/>
      <c r="EE142" s="92"/>
      <c r="EF142" s="92"/>
      <c r="EG142" s="92"/>
      <c r="EH142" s="92"/>
      <c r="EI142" s="92"/>
      <c r="EJ142" s="92"/>
      <c r="EK142" s="92"/>
      <c r="EL142" s="92"/>
      <c r="EM142" s="92"/>
      <c r="EN142" s="92"/>
      <c r="EO142" s="92"/>
      <c r="EP142" s="92"/>
      <c r="EQ142" s="92"/>
      <c r="ER142" s="92"/>
      <c r="ES142" s="92"/>
      <c r="ET142" s="92"/>
      <c r="EU142" s="92"/>
      <c r="EV142" s="92"/>
      <c r="EW142" s="92"/>
      <c r="EX142" s="92"/>
      <c r="EY142" s="92"/>
      <c r="EZ142" s="92"/>
      <c r="FA142" s="92"/>
      <c r="FB142" s="92"/>
      <c r="FC142" s="92"/>
      <c r="FD142" s="92"/>
    </row>
    <row r="143" spans="13:160" s="167" customFormat="1" ht="12.75">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2"/>
      <c r="CD143" s="92"/>
      <c r="CE143" s="92"/>
      <c r="CF143" s="92"/>
      <c r="CG143" s="92"/>
      <c r="CH143" s="92"/>
      <c r="CI143" s="92"/>
      <c r="CJ143" s="92"/>
      <c r="CK143" s="92"/>
      <c r="CL143" s="92"/>
      <c r="CM143" s="92"/>
      <c r="CN143" s="92"/>
      <c r="CO143" s="92"/>
      <c r="CP143" s="92"/>
      <c r="CQ143" s="92"/>
      <c r="CR143" s="92"/>
      <c r="CS143" s="92"/>
      <c r="CT143" s="92"/>
      <c r="CU143" s="92"/>
      <c r="CV143" s="92"/>
      <c r="CW143" s="92"/>
      <c r="CX143" s="92"/>
      <c r="CY143" s="92"/>
      <c r="CZ143" s="92"/>
      <c r="DA143" s="92"/>
      <c r="DB143" s="92"/>
      <c r="DC143" s="92"/>
      <c r="DD143" s="92"/>
      <c r="DE143" s="92"/>
      <c r="DF143" s="92"/>
      <c r="DG143" s="92"/>
      <c r="DH143" s="92"/>
      <c r="DI143" s="92"/>
      <c r="DJ143" s="92"/>
      <c r="DK143" s="92"/>
      <c r="DL143" s="92"/>
      <c r="DM143" s="92"/>
      <c r="DN143" s="92"/>
      <c r="DO143" s="92"/>
      <c r="DP143" s="92"/>
      <c r="DQ143" s="92"/>
      <c r="DR143" s="92"/>
      <c r="DS143" s="92"/>
      <c r="DT143" s="92"/>
      <c r="DU143" s="92"/>
      <c r="DV143" s="92"/>
      <c r="DW143" s="92"/>
      <c r="DX143" s="92"/>
      <c r="DY143" s="92"/>
      <c r="DZ143" s="92"/>
      <c r="EA143" s="92"/>
      <c r="EB143" s="92"/>
      <c r="EC143" s="92"/>
      <c r="ED143" s="92"/>
      <c r="EE143" s="92"/>
      <c r="EF143" s="92"/>
      <c r="EG143" s="92"/>
      <c r="EH143" s="92"/>
      <c r="EI143" s="92"/>
      <c r="EJ143" s="92"/>
      <c r="EK143" s="92"/>
      <c r="EL143" s="92"/>
      <c r="EM143" s="92"/>
      <c r="EN143" s="92"/>
      <c r="EO143" s="92"/>
      <c r="EP143" s="92"/>
      <c r="EQ143" s="92"/>
      <c r="ER143" s="92"/>
      <c r="ES143" s="92"/>
      <c r="ET143" s="92"/>
      <c r="EU143" s="92"/>
      <c r="EV143" s="92"/>
      <c r="EW143" s="92"/>
      <c r="EX143" s="92"/>
      <c r="EY143" s="92"/>
      <c r="EZ143" s="92"/>
      <c r="FA143" s="92"/>
      <c r="FB143" s="92"/>
      <c r="FC143" s="92"/>
      <c r="FD143" s="92"/>
    </row>
    <row r="144" spans="13:160" s="167" customFormat="1" ht="12.75">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2"/>
      <c r="CD144" s="92"/>
      <c r="CE144" s="92"/>
      <c r="CF144" s="92"/>
      <c r="CG144" s="92"/>
      <c r="CH144" s="92"/>
      <c r="CI144" s="92"/>
      <c r="CJ144" s="92"/>
      <c r="CK144" s="92"/>
      <c r="CL144" s="92"/>
      <c r="CM144" s="92"/>
      <c r="CN144" s="92"/>
      <c r="CO144" s="92"/>
      <c r="CP144" s="92"/>
      <c r="CQ144" s="92"/>
      <c r="CR144" s="92"/>
      <c r="CS144" s="92"/>
      <c r="CT144" s="92"/>
      <c r="CU144" s="92"/>
      <c r="CV144" s="92"/>
      <c r="CW144" s="92"/>
      <c r="CX144" s="92"/>
      <c r="CY144" s="92"/>
      <c r="CZ144" s="92"/>
      <c r="DA144" s="92"/>
      <c r="DB144" s="92"/>
      <c r="DC144" s="92"/>
      <c r="DD144" s="92"/>
      <c r="DE144" s="92"/>
      <c r="DF144" s="92"/>
      <c r="DG144" s="92"/>
      <c r="DH144" s="92"/>
      <c r="DI144" s="92"/>
      <c r="DJ144" s="92"/>
      <c r="DK144" s="92"/>
      <c r="DL144" s="92"/>
      <c r="DM144" s="92"/>
      <c r="DN144" s="92"/>
      <c r="DO144" s="92"/>
      <c r="DP144" s="92"/>
      <c r="DQ144" s="92"/>
      <c r="DR144" s="92"/>
      <c r="DS144" s="92"/>
      <c r="DT144" s="92"/>
      <c r="DU144" s="92"/>
      <c r="DV144" s="92"/>
      <c r="DW144" s="92"/>
      <c r="DX144" s="92"/>
      <c r="DY144" s="92"/>
      <c r="DZ144" s="92"/>
      <c r="EA144" s="92"/>
      <c r="EB144" s="92"/>
      <c r="EC144" s="92"/>
      <c r="ED144" s="92"/>
      <c r="EE144" s="92"/>
      <c r="EF144" s="92"/>
      <c r="EG144" s="92"/>
      <c r="EH144" s="92"/>
      <c r="EI144" s="92"/>
      <c r="EJ144" s="92"/>
      <c r="EK144" s="92"/>
      <c r="EL144" s="92"/>
      <c r="EM144" s="92"/>
      <c r="EN144" s="92"/>
      <c r="EO144" s="92"/>
      <c r="EP144" s="92"/>
      <c r="EQ144" s="92"/>
      <c r="ER144" s="92"/>
      <c r="ES144" s="92"/>
      <c r="ET144" s="92"/>
      <c r="EU144" s="92"/>
      <c r="EV144" s="92"/>
      <c r="EW144" s="92"/>
      <c r="EX144" s="92"/>
      <c r="EY144" s="92"/>
      <c r="EZ144" s="92"/>
      <c r="FA144" s="92"/>
      <c r="FB144" s="92"/>
      <c r="FC144" s="92"/>
      <c r="FD144" s="92"/>
    </row>
    <row r="145" spans="13:160" s="167" customFormat="1" ht="12.75">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2"/>
      <c r="CD145" s="92"/>
      <c r="CE145" s="92"/>
      <c r="CF145" s="92"/>
      <c r="CG145" s="92"/>
      <c r="CH145" s="92"/>
      <c r="CI145" s="92"/>
      <c r="CJ145" s="92"/>
      <c r="CK145" s="92"/>
      <c r="CL145" s="92"/>
      <c r="CM145" s="92"/>
      <c r="CN145" s="92"/>
      <c r="CO145" s="92"/>
      <c r="CP145" s="92"/>
      <c r="CQ145" s="92"/>
      <c r="CR145" s="92"/>
      <c r="CS145" s="92"/>
      <c r="CT145" s="92"/>
      <c r="CU145" s="92"/>
      <c r="CV145" s="92"/>
      <c r="CW145" s="92"/>
      <c r="CX145" s="92"/>
      <c r="CY145" s="92"/>
      <c r="CZ145" s="92"/>
      <c r="DA145" s="92"/>
      <c r="DB145" s="92"/>
      <c r="DC145" s="92"/>
      <c r="DD145" s="92"/>
      <c r="DE145" s="92"/>
      <c r="DF145" s="92"/>
      <c r="DG145" s="92"/>
      <c r="DH145" s="92"/>
      <c r="DI145" s="92"/>
      <c r="DJ145" s="92"/>
      <c r="DK145" s="92"/>
      <c r="DL145" s="92"/>
      <c r="DM145" s="92"/>
      <c r="DN145" s="92"/>
      <c r="DO145" s="92"/>
      <c r="DP145" s="92"/>
      <c r="DQ145" s="92"/>
      <c r="DR145" s="92"/>
      <c r="DS145" s="92"/>
      <c r="DT145" s="92"/>
      <c r="DU145" s="92"/>
      <c r="DV145" s="92"/>
      <c r="DW145" s="92"/>
      <c r="DX145" s="92"/>
      <c r="DY145" s="92"/>
      <c r="DZ145" s="92"/>
      <c r="EA145" s="92"/>
      <c r="EB145" s="92"/>
      <c r="EC145" s="92"/>
      <c r="ED145" s="92"/>
      <c r="EE145" s="92"/>
      <c r="EF145" s="92"/>
      <c r="EG145" s="92"/>
      <c r="EH145" s="92"/>
      <c r="EI145" s="92"/>
      <c r="EJ145" s="92"/>
      <c r="EK145" s="92"/>
      <c r="EL145" s="92"/>
      <c r="EM145" s="92"/>
      <c r="EN145" s="92"/>
      <c r="EO145" s="92"/>
      <c r="EP145" s="92"/>
      <c r="EQ145" s="92"/>
      <c r="ER145" s="92"/>
      <c r="ES145" s="92"/>
      <c r="ET145" s="92"/>
      <c r="EU145" s="92"/>
      <c r="EV145" s="92"/>
      <c r="EW145" s="92"/>
      <c r="EX145" s="92"/>
      <c r="EY145" s="92"/>
      <c r="EZ145" s="92"/>
      <c r="FA145" s="92"/>
      <c r="FB145" s="92"/>
      <c r="FC145" s="92"/>
      <c r="FD145" s="92"/>
    </row>
    <row r="146" spans="13:160" s="167" customFormat="1" ht="12.75">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2"/>
      <c r="CD146" s="92"/>
      <c r="CE146" s="92"/>
      <c r="CF146" s="92"/>
      <c r="CG146" s="92"/>
      <c r="CH146" s="92"/>
      <c r="CI146" s="92"/>
      <c r="CJ146" s="92"/>
      <c r="CK146" s="92"/>
      <c r="CL146" s="92"/>
      <c r="CM146" s="92"/>
      <c r="CN146" s="92"/>
      <c r="CO146" s="92"/>
      <c r="CP146" s="92"/>
      <c r="CQ146" s="92"/>
      <c r="CR146" s="92"/>
      <c r="CS146" s="92"/>
      <c r="CT146" s="92"/>
      <c r="CU146" s="92"/>
      <c r="CV146" s="92"/>
      <c r="CW146" s="92"/>
      <c r="CX146" s="92"/>
      <c r="CY146" s="92"/>
      <c r="CZ146" s="92"/>
      <c r="DA146" s="92"/>
      <c r="DB146" s="92"/>
      <c r="DC146" s="92"/>
      <c r="DD146" s="92"/>
      <c r="DE146" s="92"/>
      <c r="DF146" s="92"/>
      <c r="DG146" s="92"/>
      <c r="DH146" s="92"/>
      <c r="DI146" s="92"/>
      <c r="DJ146" s="92"/>
      <c r="DK146" s="92"/>
      <c r="DL146" s="92"/>
      <c r="DM146" s="92"/>
      <c r="DN146" s="92"/>
      <c r="DO146" s="92"/>
      <c r="DP146" s="92"/>
      <c r="DQ146" s="92"/>
      <c r="DR146" s="92"/>
      <c r="DS146" s="92"/>
      <c r="DT146" s="92"/>
      <c r="DU146" s="92"/>
      <c r="DV146" s="92"/>
      <c r="DW146" s="92"/>
      <c r="DX146" s="92"/>
      <c r="DY146" s="92"/>
      <c r="DZ146" s="92"/>
      <c r="EA146" s="92"/>
      <c r="EB146" s="92"/>
      <c r="EC146" s="92"/>
      <c r="ED146" s="92"/>
      <c r="EE146" s="92"/>
      <c r="EF146" s="92"/>
      <c r="EG146" s="92"/>
      <c r="EH146" s="92"/>
      <c r="EI146" s="92"/>
      <c r="EJ146" s="92"/>
      <c r="EK146" s="92"/>
      <c r="EL146" s="92"/>
      <c r="EM146" s="92"/>
      <c r="EN146" s="92"/>
      <c r="EO146" s="92"/>
      <c r="EP146" s="92"/>
      <c r="EQ146" s="92"/>
      <c r="ER146" s="92"/>
      <c r="ES146" s="92"/>
      <c r="ET146" s="92"/>
      <c r="EU146" s="92"/>
      <c r="EV146" s="92"/>
      <c r="EW146" s="92"/>
      <c r="EX146" s="92"/>
      <c r="EY146" s="92"/>
      <c r="EZ146" s="92"/>
      <c r="FA146" s="92"/>
      <c r="FB146" s="92"/>
      <c r="FC146" s="92"/>
      <c r="FD146" s="92"/>
    </row>
    <row r="147" spans="13:160" s="167" customFormat="1" ht="12.75">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2"/>
      <c r="CD147" s="92"/>
      <c r="CE147" s="92"/>
      <c r="CF147" s="92"/>
      <c r="CG147" s="92"/>
      <c r="CH147" s="92"/>
      <c r="CI147" s="92"/>
      <c r="CJ147" s="92"/>
      <c r="CK147" s="92"/>
      <c r="CL147" s="92"/>
      <c r="CM147" s="92"/>
      <c r="CN147" s="92"/>
      <c r="CO147" s="92"/>
      <c r="CP147" s="92"/>
      <c r="CQ147" s="92"/>
      <c r="CR147" s="92"/>
      <c r="CS147" s="92"/>
      <c r="CT147" s="92"/>
      <c r="CU147" s="92"/>
      <c r="CV147" s="92"/>
      <c r="CW147" s="92"/>
      <c r="CX147" s="92"/>
      <c r="CY147" s="92"/>
      <c r="CZ147" s="92"/>
      <c r="DA147" s="92"/>
      <c r="DB147" s="92"/>
      <c r="DC147" s="92"/>
      <c r="DD147" s="92"/>
      <c r="DE147" s="92"/>
      <c r="DF147" s="92"/>
      <c r="DG147" s="92"/>
      <c r="DH147" s="92"/>
      <c r="DI147" s="92"/>
      <c r="DJ147" s="92"/>
      <c r="DK147" s="92"/>
      <c r="DL147" s="92"/>
      <c r="DM147" s="92"/>
      <c r="DN147" s="92"/>
      <c r="DO147" s="92"/>
      <c r="DP147" s="92"/>
      <c r="DQ147" s="92"/>
      <c r="DR147" s="92"/>
      <c r="DS147" s="92"/>
      <c r="DT147" s="92"/>
      <c r="DU147" s="92"/>
      <c r="DV147" s="92"/>
      <c r="DW147" s="92"/>
      <c r="DX147" s="92"/>
      <c r="DY147" s="92"/>
      <c r="DZ147" s="92"/>
      <c r="EA147" s="92"/>
      <c r="EB147" s="92"/>
      <c r="EC147" s="92"/>
      <c r="ED147" s="92"/>
      <c r="EE147" s="92"/>
      <c r="EF147" s="92"/>
      <c r="EG147" s="92"/>
      <c r="EH147" s="92"/>
      <c r="EI147" s="92"/>
      <c r="EJ147" s="92"/>
      <c r="EK147" s="92"/>
      <c r="EL147" s="92"/>
      <c r="EM147" s="92"/>
      <c r="EN147" s="92"/>
      <c r="EO147" s="92"/>
      <c r="EP147" s="92"/>
      <c r="EQ147" s="92"/>
      <c r="ER147" s="92"/>
      <c r="ES147" s="92"/>
      <c r="ET147" s="92"/>
      <c r="EU147" s="92"/>
      <c r="EV147" s="92"/>
      <c r="EW147" s="92"/>
      <c r="EX147" s="92"/>
      <c r="EY147" s="92"/>
      <c r="EZ147" s="92"/>
      <c r="FA147" s="92"/>
      <c r="FB147" s="92"/>
      <c r="FC147" s="92"/>
      <c r="FD147" s="92"/>
    </row>
    <row r="148" spans="13:160" s="167" customFormat="1" ht="12.75">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2"/>
      <c r="CD148" s="92"/>
      <c r="CE148" s="92"/>
      <c r="CF148" s="92"/>
      <c r="CG148" s="92"/>
      <c r="CH148" s="92"/>
      <c r="CI148" s="92"/>
      <c r="CJ148" s="92"/>
      <c r="CK148" s="92"/>
      <c r="CL148" s="92"/>
      <c r="CM148" s="92"/>
      <c r="CN148" s="92"/>
      <c r="CO148" s="92"/>
      <c r="CP148" s="92"/>
      <c r="CQ148" s="92"/>
      <c r="CR148" s="92"/>
      <c r="CS148" s="92"/>
      <c r="CT148" s="92"/>
      <c r="CU148" s="92"/>
      <c r="CV148" s="92"/>
      <c r="CW148" s="92"/>
      <c r="CX148" s="92"/>
      <c r="CY148" s="92"/>
      <c r="CZ148" s="92"/>
      <c r="DA148" s="92"/>
      <c r="DB148" s="92"/>
      <c r="DC148" s="92"/>
      <c r="DD148" s="92"/>
      <c r="DE148" s="92"/>
      <c r="DF148" s="92"/>
      <c r="DG148" s="92"/>
      <c r="DH148" s="92"/>
      <c r="DI148" s="92"/>
      <c r="DJ148" s="92"/>
      <c r="DK148" s="92"/>
      <c r="DL148" s="92"/>
      <c r="DM148" s="92"/>
      <c r="DN148" s="92"/>
      <c r="DO148" s="92"/>
      <c r="DP148" s="92"/>
      <c r="DQ148" s="92"/>
      <c r="DR148" s="92"/>
      <c r="DS148" s="92"/>
      <c r="DT148" s="92"/>
      <c r="DU148" s="92"/>
      <c r="DV148" s="92"/>
      <c r="DW148" s="92"/>
      <c r="DX148" s="92"/>
      <c r="DY148" s="92"/>
      <c r="DZ148" s="92"/>
      <c r="EA148" s="92"/>
      <c r="EB148" s="92"/>
      <c r="EC148" s="92"/>
      <c r="ED148" s="92"/>
      <c r="EE148" s="92"/>
      <c r="EF148" s="92"/>
      <c r="EG148" s="92"/>
      <c r="EH148" s="92"/>
      <c r="EI148" s="92"/>
      <c r="EJ148" s="92"/>
      <c r="EK148" s="92"/>
      <c r="EL148" s="92"/>
      <c r="EM148" s="92"/>
      <c r="EN148" s="92"/>
      <c r="EO148" s="92"/>
      <c r="EP148" s="92"/>
      <c r="EQ148" s="92"/>
      <c r="ER148" s="92"/>
      <c r="ES148" s="92"/>
      <c r="ET148" s="92"/>
      <c r="EU148" s="92"/>
      <c r="EV148" s="92"/>
      <c r="EW148" s="92"/>
      <c r="EX148" s="92"/>
      <c r="EY148" s="92"/>
      <c r="EZ148" s="92"/>
      <c r="FA148" s="92"/>
      <c r="FB148" s="92"/>
      <c r="FC148" s="92"/>
      <c r="FD148" s="92"/>
    </row>
    <row r="149" spans="13:160" s="167" customFormat="1" ht="12.75">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c r="DM149" s="92"/>
      <c r="DN149" s="92"/>
      <c r="DO149" s="92"/>
      <c r="DP149" s="92"/>
      <c r="DQ149" s="92"/>
      <c r="DR149" s="92"/>
      <c r="DS149" s="92"/>
      <c r="DT149" s="92"/>
      <c r="DU149" s="92"/>
      <c r="DV149" s="92"/>
      <c r="DW149" s="92"/>
      <c r="DX149" s="92"/>
      <c r="DY149" s="92"/>
      <c r="DZ149" s="92"/>
      <c r="EA149" s="92"/>
      <c r="EB149" s="92"/>
      <c r="EC149" s="92"/>
      <c r="ED149" s="92"/>
      <c r="EE149" s="92"/>
      <c r="EF149" s="92"/>
      <c r="EG149" s="92"/>
      <c r="EH149" s="92"/>
      <c r="EI149" s="92"/>
      <c r="EJ149" s="92"/>
      <c r="EK149" s="92"/>
      <c r="EL149" s="92"/>
      <c r="EM149" s="92"/>
      <c r="EN149" s="92"/>
      <c r="EO149" s="92"/>
      <c r="EP149" s="92"/>
      <c r="EQ149" s="92"/>
      <c r="ER149" s="92"/>
      <c r="ES149" s="92"/>
      <c r="ET149" s="92"/>
      <c r="EU149" s="92"/>
      <c r="EV149" s="92"/>
      <c r="EW149" s="92"/>
      <c r="EX149" s="92"/>
      <c r="EY149" s="92"/>
      <c r="EZ149" s="92"/>
      <c r="FA149" s="92"/>
      <c r="FB149" s="92"/>
      <c r="FC149" s="92"/>
      <c r="FD149" s="92"/>
    </row>
    <row r="150" spans="13:160" s="167" customFormat="1" ht="12.75">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2"/>
      <c r="CD150" s="92"/>
      <c r="CE150" s="92"/>
      <c r="CF150" s="92"/>
      <c r="CG150" s="92"/>
      <c r="CH150" s="92"/>
      <c r="CI150" s="92"/>
      <c r="CJ150" s="92"/>
      <c r="CK150" s="92"/>
      <c r="CL150" s="92"/>
      <c r="CM150" s="92"/>
      <c r="CN150" s="92"/>
      <c r="CO150" s="92"/>
      <c r="CP150" s="92"/>
      <c r="CQ150" s="92"/>
      <c r="CR150" s="92"/>
      <c r="CS150" s="92"/>
      <c r="CT150" s="92"/>
      <c r="CU150" s="92"/>
      <c r="CV150" s="92"/>
      <c r="CW150" s="92"/>
      <c r="CX150" s="92"/>
      <c r="CY150" s="92"/>
      <c r="CZ150" s="92"/>
      <c r="DA150" s="92"/>
      <c r="DB150" s="92"/>
      <c r="DC150" s="92"/>
      <c r="DD150" s="92"/>
      <c r="DE150" s="92"/>
      <c r="DF150" s="92"/>
      <c r="DG150" s="92"/>
      <c r="DH150" s="92"/>
      <c r="DI150" s="92"/>
      <c r="DJ150" s="92"/>
      <c r="DK150" s="92"/>
      <c r="DL150" s="92"/>
      <c r="DM150" s="92"/>
      <c r="DN150" s="92"/>
      <c r="DO150" s="92"/>
      <c r="DP150" s="92"/>
      <c r="DQ150" s="92"/>
      <c r="DR150" s="92"/>
      <c r="DS150" s="92"/>
      <c r="DT150" s="92"/>
      <c r="DU150" s="92"/>
      <c r="DV150" s="92"/>
      <c r="DW150" s="92"/>
      <c r="DX150" s="92"/>
      <c r="DY150" s="92"/>
      <c r="DZ150" s="92"/>
      <c r="EA150" s="92"/>
      <c r="EB150" s="92"/>
      <c r="EC150" s="92"/>
      <c r="ED150" s="92"/>
      <c r="EE150" s="92"/>
      <c r="EF150" s="92"/>
      <c r="EG150" s="92"/>
      <c r="EH150" s="92"/>
      <c r="EI150" s="92"/>
      <c r="EJ150" s="92"/>
      <c r="EK150" s="92"/>
      <c r="EL150" s="92"/>
      <c r="EM150" s="92"/>
      <c r="EN150" s="92"/>
      <c r="EO150" s="92"/>
      <c r="EP150" s="92"/>
      <c r="EQ150" s="92"/>
      <c r="ER150" s="92"/>
      <c r="ES150" s="92"/>
      <c r="ET150" s="92"/>
      <c r="EU150" s="92"/>
      <c r="EV150" s="92"/>
      <c r="EW150" s="92"/>
      <c r="EX150" s="92"/>
      <c r="EY150" s="92"/>
      <c r="EZ150" s="92"/>
      <c r="FA150" s="92"/>
      <c r="FB150" s="92"/>
      <c r="FC150" s="92"/>
      <c r="FD150" s="92"/>
    </row>
    <row r="151" spans="13:160" s="167" customFormat="1" ht="12.75">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2"/>
      <c r="CD151" s="92"/>
      <c r="CE151" s="92"/>
      <c r="CF151" s="92"/>
      <c r="CG151" s="92"/>
      <c r="CH151" s="92"/>
      <c r="CI151" s="92"/>
      <c r="CJ151" s="92"/>
      <c r="CK151" s="92"/>
      <c r="CL151" s="92"/>
      <c r="CM151" s="92"/>
      <c r="CN151" s="92"/>
      <c r="CO151" s="92"/>
      <c r="CP151" s="92"/>
      <c r="CQ151" s="92"/>
      <c r="CR151" s="92"/>
      <c r="CS151" s="92"/>
      <c r="CT151" s="92"/>
      <c r="CU151" s="92"/>
      <c r="CV151" s="92"/>
      <c r="CW151" s="92"/>
      <c r="CX151" s="92"/>
      <c r="CY151" s="92"/>
      <c r="CZ151" s="92"/>
      <c r="DA151" s="92"/>
      <c r="DB151" s="92"/>
      <c r="DC151" s="92"/>
      <c r="DD151" s="92"/>
      <c r="DE151" s="92"/>
      <c r="DF151" s="92"/>
      <c r="DG151" s="92"/>
      <c r="DH151" s="92"/>
      <c r="DI151" s="92"/>
      <c r="DJ151" s="92"/>
      <c r="DK151" s="92"/>
      <c r="DL151" s="92"/>
      <c r="DM151" s="92"/>
      <c r="DN151" s="92"/>
      <c r="DO151" s="92"/>
      <c r="DP151" s="92"/>
      <c r="DQ151" s="92"/>
      <c r="DR151" s="92"/>
      <c r="DS151" s="92"/>
      <c r="DT151" s="92"/>
      <c r="DU151" s="92"/>
      <c r="DV151" s="92"/>
      <c r="DW151" s="92"/>
      <c r="DX151" s="92"/>
      <c r="DY151" s="92"/>
      <c r="DZ151" s="92"/>
      <c r="EA151" s="92"/>
      <c r="EB151" s="92"/>
      <c r="EC151" s="92"/>
      <c r="ED151" s="92"/>
      <c r="EE151" s="92"/>
      <c r="EF151" s="92"/>
      <c r="EG151" s="92"/>
      <c r="EH151" s="92"/>
      <c r="EI151" s="92"/>
      <c r="EJ151" s="92"/>
      <c r="EK151" s="92"/>
      <c r="EL151" s="92"/>
      <c r="EM151" s="92"/>
      <c r="EN151" s="92"/>
      <c r="EO151" s="92"/>
      <c r="EP151" s="92"/>
      <c r="EQ151" s="92"/>
      <c r="ER151" s="92"/>
      <c r="ES151" s="92"/>
      <c r="ET151" s="92"/>
      <c r="EU151" s="92"/>
      <c r="EV151" s="92"/>
      <c r="EW151" s="92"/>
      <c r="EX151" s="92"/>
      <c r="EY151" s="92"/>
      <c r="EZ151" s="92"/>
      <c r="FA151" s="92"/>
      <c r="FB151" s="92"/>
      <c r="FC151" s="92"/>
      <c r="FD151" s="92"/>
    </row>
    <row r="152" spans="13:160" s="167" customFormat="1" ht="12.75">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2"/>
      <c r="CD152" s="92"/>
      <c r="CE152" s="92"/>
      <c r="CF152" s="92"/>
      <c r="CG152" s="92"/>
      <c r="CH152" s="92"/>
      <c r="CI152" s="92"/>
      <c r="CJ152" s="92"/>
      <c r="CK152" s="92"/>
      <c r="CL152" s="92"/>
      <c r="CM152" s="92"/>
      <c r="CN152" s="92"/>
      <c r="CO152" s="92"/>
      <c r="CP152" s="92"/>
      <c r="CQ152" s="92"/>
      <c r="CR152" s="92"/>
      <c r="CS152" s="92"/>
      <c r="CT152" s="92"/>
      <c r="CU152" s="92"/>
      <c r="CV152" s="92"/>
      <c r="CW152" s="92"/>
      <c r="CX152" s="92"/>
      <c r="CY152" s="92"/>
      <c r="CZ152" s="92"/>
      <c r="DA152" s="92"/>
      <c r="DB152" s="92"/>
      <c r="DC152" s="92"/>
      <c r="DD152" s="92"/>
      <c r="DE152" s="92"/>
      <c r="DF152" s="92"/>
      <c r="DG152" s="92"/>
      <c r="DH152" s="92"/>
      <c r="DI152" s="92"/>
      <c r="DJ152" s="92"/>
      <c r="DK152" s="92"/>
      <c r="DL152" s="92"/>
      <c r="DM152" s="92"/>
      <c r="DN152" s="92"/>
      <c r="DO152" s="92"/>
      <c r="DP152" s="92"/>
      <c r="DQ152" s="92"/>
      <c r="DR152" s="92"/>
      <c r="DS152" s="92"/>
      <c r="DT152" s="92"/>
      <c r="DU152" s="92"/>
      <c r="DV152" s="92"/>
      <c r="DW152" s="92"/>
      <c r="DX152" s="92"/>
      <c r="DY152" s="92"/>
      <c r="DZ152" s="92"/>
      <c r="EA152" s="92"/>
      <c r="EB152" s="92"/>
      <c r="EC152" s="92"/>
      <c r="ED152" s="92"/>
      <c r="EE152" s="92"/>
      <c r="EF152" s="92"/>
      <c r="EG152" s="92"/>
      <c r="EH152" s="92"/>
      <c r="EI152" s="92"/>
      <c r="EJ152" s="92"/>
      <c r="EK152" s="92"/>
      <c r="EL152" s="92"/>
      <c r="EM152" s="92"/>
      <c r="EN152" s="92"/>
      <c r="EO152" s="92"/>
      <c r="EP152" s="92"/>
      <c r="EQ152" s="92"/>
      <c r="ER152" s="92"/>
      <c r="ES152" s="92"/>
      <c r="ET152" s="92"/>
      <c r="EU152" s="92"/>
      <c r="EV152" s="92"/>
      <c r="EW152" s="92"/>
      <c r="EX152" s="92"/>
      <c r="EY152" s="92"/>
      <c r="EZ152" s="92"/>
      <c r="FA152" s="92"/>
      <c r="FB152" s="92"/>
      <c r="FC152" s="92"/>
      <c r="FD152" s="92"/>
    </row>
    <row r="153" spans="13:160" s="167" customFormat="1" ht="12.75">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2"/>
      <c r="CD153" s="92"/>
      <c r="CE153" s="92"/>
      <c r="CF153" s="92"/>
      <c r="CG153" s="92"/>
      <c r="CH153" s="92"/>
      <c r="CI153" s="92"/>
      <c r="CJ153" s="92"/>
      <c r="CK153" s="92"/>
      <c r="CL153" s="92"/>
      <c r="CM153" s="92"/>
      <c r="CN153" s="92"/>
      <c r="CO153" s="92"/>
      <c r="CP153" s="92"/>
      <c r="CQ153" s="92"/>
      <c r="CR153" s="92"/>
      <c r="CS153" s="92"/>
      <c r="CT153" s="92"/>
      <c r="CU153" s="92"/>
      <c r="CV153" s="92"/>
      <c r="CW153" s="92"/>
      <c r="CX153" s="92"/>
      <c r="CY153" s="92"/>
      <c r="CZ153" s="92"/>
      <c r="DA153" s="92"/>
      <c r="DB153" s="92"/>
      <c r="DC153" s="92"/>
      <c r="DD153" s="92"/>
      <c r="DE153" s="92"/>
      <c r="DF153" s="92"/>
      <c r="DG153" s="92"/>
      <c r="DH153" s="92"/>
      <c r="DI153" s="92"/>
      <c r="DJ153" s="92"/>
      <c r="DK153" s="92"/>
      <c r="DL153" s="92"/>
      <c r="DM153" s="92"/>
      <c r="DN153" s="92"/>
      <c r="DO153" s="92"/>
      <c r="DP153" s="92"/>
      <c r="DQ153" s="92"/>
      <c r="DR153" s="92"/>
      <c r="DS153" s="92"/>
      <c r="DT153" s="92"/>
      <c r="DU153" s="92"/>
      <c r="DV153" s="92"/>
      <c r="DW153" s="92"/>
      <c r="DX153" s="92"/>
      <c r="DY153" s="92"/>
      <c r="DZ153" s="92"/>
      <c r="EA153" s="92"/>
      <c r="EB153" s="92"/>
      <c r="EC153" s="92"/>
      <c r="ED153" s="92"/>
      <c r="EE153" s="92"/>
      <c r="EF153" s="92"/>
      <c r="EG153" s="92"/>
      <c r="EH153" s="92"/>
      <c r="EI153" s="92"/>
      <c r="EJ153" s="92"/>
      <c r="EK153" s="92"/>
      <c r="EL153" s="92"/>
      <c r="EM153" s="92"/>
      <c r="EN153" s="92"/>
      <c r="EO153" s="92"/>
      <c r="EP153" s="92"/>
      <c r="EQ153" s="92"/>
      <c r="ER153" s="92"/>
      <c r="ES153" s="92"/>
      <c r="ET153" s="92"/>
      <c r="EU153" s="92"/>
      <c r="EV153" s="92"/>
      <c r="EW153" s="92"/>
      <c r="EX153" s="92"/>
      <c r="EY153" s="92"/>
      <c r="EZ153" s="92"/>
      <c r="FA153" s="92"/>
      <c r="FB153" s="92"/>
      <c r="FC153" s="92"/>
      <c r="FD153" s="92"/>
    </row>
    <row r="154" spans="13:160" s="167" customFormat="1" ht="12.75">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2"/>
      <c r="CD154" s="92"/>
      <c r="CE154" s="92"/>
      <c r="CF154" s="92"/>
      <c r="CG154" s="92"/>
      <c r="CH154" s="92"/>
      <c r="CI154" s="92"/>
      <c r="CJ154" s="92"/>
      <c r="CK154" s="92"/>
      <c r="CL154" s="92"/>
      <c r="CM154" s="92"/>
      <c r="CN154" s="92"/>
      <c r="CO154" s="92"/>
      <c r="CP154" s="92"/>
      <c r="CQ154" s="92"/>
      <c r="CR154" s="92"/>
      <c r="CS154" s="92"/>
      <c r="CT154" s="92"/>
      <c r="CU154" s="92"/>
      <c r="CV154" s="92"/>
      <c r="CW154" s="92"/>
      <c r="CX154" s="92"/>
      <c r="CY154" s="92"/>
      <c r="CZ154" s="92"/>
      <c r="DA154" s="92"/>
      <c r="DB154" s="92"/>
      <c r="DC154" s="92"/>
      <c r="DD154" s="92"/>
      <c r="DE154" s="92"/>
      <c r="DF154" s="92"/>
      <c r="DG154" s="92"/>
      <c r="DH154" s="92"/>
      <c r="DI154" s="92"/>
      <c r="DJ154" s="92"/>
      <c r="DK154" s="92"/>
      <c r="DL154" s="92"/>
      <c r="DM154" s="92"/>
      <c r="DN154" s="92"/>
      <c r="DO154" s="92"/>
      <c r="DP154" s="92"/>
      <c r="DQ154" s="92"/>
      <c r="DR154" s="92"/>
      <c r="DS154" s="92"/>
      <c r="DT154" s="92"/>
      <c r="DU154" s="92"/>
      <c r="DV154" s="92"/>
      <c r="DW154" s="92"/>
      <c r="DX154" s="92"/>
      <c r="DY154" s="92"/>
      <c r="DZ154" s="92"/>
      <c r="EA154" s="92"/>
      <c r="EB154" s="92"/>
      <c r="EC154" s="92"/>
      <c r="ED154" s="92"/>
      <c r="EE154" s="92"/>
      <c r="EF154" s="92"/>
      <c r="EG154" s="92"/>
      <c r="EH154" s="92"/>
      <c r="EI154" s="92"/>
      <c r="EJ154" s="92"/>
      <c r="EK154" s="92"/>
      <c r="EL154" s="92"/>
      <c r="EM154" s="92"/>
      <c r="EN154" s="92"/>
      <c r="EO154" s="92"/>
      <c r="EP154" s="92"/>
      <c r="EQ154" s="92"/>
      <c r="ER154" s="92"/>
      <c r="ES154" s="92"/>
      <c r="ET154" s="92"/>
      <c r="EU154" s="92"/>
      <c r="EV154" s="92"/>
      <c r="EW154" s="92"/>
      <c r="EX154" s="92"/>
      <c r="EY154" s="92"/>
      <c r="EZ154" s="92"/>
      <c r="FA154" s="92"/>
      <c r="FB154" s="92"/>
      <c r="FC154" s="92"/>
      <c r="FD154" s="92"/>
    </row>
    <row r="155" spans="13:160" s="167" customFormat="1" ht="12.75">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2"/>
      <c r="CD155" s="92"/>
      <c r="CE155" s="92"/>
      <c r="CF155" s="92"/>
      <c r="CG155" s="92"/>
      <c r="CH155" s="92"/>
      <c r="CI155" s="92"/>
      <c r="CJ155" s="92"/>
      <c r="CK155" s="92"/>
      <c r="CL155" s="92"/>
      <c r="CM155" s="92"/>
      <c r="CN155" s="92"/>
      <c r="CO155" s="92"/>
      <c r="CP155" s="92"/>
      <c r="CQ155" s="92"/>
      <c r="CR155" s="92"/>
      <c r="CS155" s="92"/>
      <c r="CT155" s="92"/>
      <c r="CU155" s="92"/>
      <c r="CV155" s="92"/>
      <c r="CW155" s="92"/>
      <c r="CX155" s="92"/>
      <c r="CY155" s="92"/>
      <c r="CZ155" s="92"/>
      <c r="DA155" s="92"/>
      <c r="DB155" s="92"/>
      <c r="DC155" s="92"/>
      <c r="DD155" s="92"/>
      <c r="DE155" s="92"/>
      <c r="DF155" s="92"/>
      <c r="DG155" s="92"/>
      <c r="DH155" s="92"/>
      <c r="DI155" s="92"/>
      <c r="DJ155" s="92"/>
      <c r="DK155" s="92"/>
      <c r="DL155" s="92"/>
      <c r="DM155" s="92"/>
      <c r="DN155" s="92"/>
      <c r="DO155" s="92"/>
      <c r="DP155" s="92"/>
      <c r="DQ155" s="92"/>
      <c r="DR155" s="92"/>
      <c r="DS155" s="92"/>
      <c r="DT155" s="92"/>
      <c r="DU155" s="92"/>
      <c r="DV155" s="92"/>
      <c r="DW155" s="92"/>
      <c r="DX155" s="92"/>
      <c r="DY155" s="92"/>
      <c r="DZ155" s="92"/>
      <c r="EA155" s="92"/>
      <c r="EB155" s="92"/>
      <c r="EC155" s="92"/>
      <c r="ED155" s="92"/>
      <c r="EE155" s="92"/>
      <c r="EF155" s="92"/>
      <c r="EG155" s="92"/>
      <c r="EH155" s="92"/>
      <c r="EI155" s="92"/>
      <c r="EJ155" s="92"/>
      <c r="EK155" s="92"/>
      <c r="EL155" s="92"/>
      <c r="EM155" s="92"/>
      <c r="EN155" s="92"/>
      <c r="EO155" s="92"/>
      <c r="EP155" s="92"/>
      <c r="EQ155" s="92"/>
      <c r="ER155" s="92"/>
      <c r="ES155" s="92"/>
      <c r="ET155" s="92"/>
      <c r="EU155" s="92"/>
      <c r="EV155" s="92"/>
      <c r="EW155" s="92"/>
      <c r="EX155" s="92"/>
      <c r="EY155" s="92"/>
      <c r="EZ155" s="92"/>
      <c r="FA155" s="92"/>
      <c r="FB155" s="92"/>
      <c r="FC155" s="92"/>
      <c r="FD155" s="92"/>
    </row>
    <row r="156" spans="13:160" s="167" customFormat="1" ht="12.75">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2"/>
      <c r="CD156" s="92"/>
      <c r="CE156" s="92"/>
      <c r="CF156" s="92"/>
      <c r="CG156" s="92"/>
      <c r="CH156" s="92"/>
      <c r="CI156" s="92"/>
      <c r="CJ156" s="92"/>
      <c r="CK156" s="92"/>
      <c r="CL156" s="92"/>
      <c r="CM156" s="92"/>
      <c r="CN156" s="92"/>
      <c r="CO156" s="92"/>
      <c r="CP156" s="92"/>
      <c r="CQ156" s="92"/>
      <c r="CR156" s="92"/>
      <c r="CS156" s="92"/>
      <c r="CT156" s="92"/>
      <c r="CU156" s="92"/>
      <c r="CV156" s="92"/>
      <c r="CW156" s="92"/>
      <c r="CX156" s="92"/>
      <c r="CY156" s="92"/>
      <c r="CZ156" s="92"/>
      <c r="DA156" s="92"/>
      <c r="DB156" s="92"/>
      <c r="DC156" s="92"/>
      <c r="DD156" s="92"/>
      <c r="DE156" s="92"/>
      <c r="DF156" s="92"/>
      <c r="DG156" s="92"/>
      <c r="DH156" s="92"/>
      <c r="DI156" s="92"/>
      <c r="DJ156" s="92"/>
      <c r="DK156" s="92"/>
      <c r="DL156" s="92"/>
      <c r="DM156" s="92"/>
      <c r="DN156" s="92"/>
      <c r="DO156" s="92"/>
      <c r="DP156" s="92"/>
      <c r="DQ156" s="92"/>
      <c r="DR156" s="92"/>
      <c r="DS156" s="92"/>
      <c r="DT156" s="92"/>
      <c r="DU156" s="92"/>
      <c r="DV156" s="92"/>
      <c r="DW156" s="92"/>
      <c r="DX156" s="92"/>
      <c r="DY156" s="92"/>
      <c r="DZ156" s="92"/>
      <c r="EA156" s="92"/>
      <c r="EB156" s="92"/>
      <c r="EC156" s="92"/>
      <c r="ED156" s="92"/>
      <c r="EE156" s="92"/>
      <c r="EF156" s="92"/>
      <c r="EG156" s="92"/>
      <c r="EH156" s="92"/>
      <c r="EI156" s="92"/>
      <c r="EJ156" s="92"/>
      <c r="EK156" s="92"/>
      <c r="EL156" s="92"/>
      <c r="EM156" s="92"/>
      <c r="EN156" s="92"/>
      <c r="EO156" s="92"/>
      <c r="EP156" s="92"/>
      <c r="EQ156" s="92"/>
      <c r="ER156" s="92"/>
      <c r="ES156" s="92"/>
      <c r="ET156" s="92"/>
      <c r="EU156" s="92"/>
      <c r="EV156" s="92"/>
      <c r="EW156" s="92"/>
      <c r="EX156" s="92"/>
      <c r="EY156" s="92"/>
      <c r="EZ156" s="92"/>
      <c r="FA156" s="92"/>
      <c r="FB156" s="92"/>
      <c r="FC156" s="92"/>
      <c r="FD156" s="92"/>
    </row>
    <row r="157" spans="13:160" s="167" customFormat="1" ht="12.75">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2"/>
      <c r="CD157" s="92"/>
      <c r="CE157" s="92"/>
      <c r="CF157" s="92"/>
      <c r="CG157" s="92"/>
      <c r="CH157" s="92"/>
      <c r="CI157" s="92"/>
      <c r="CJ157" s="92"/>
      <c r="CK157" s="92"/>
      <c r="CL157" s="92"/>
      <c r="CM157" s="92"/>
      <c r="CN157" s="92"/>
      <c r="CO157" s="92"/>
      <c r="CP157" s="92"/>
      <c r="CQ157" s="92"/>
      <c r="CR157" s="92"/>
      <c r="CS157" s="92"/>
      <c r="CT157" s="92"/>
      <c r="CU157" s="92"/>
      <c r="CV157" s="92"/>
      <c r="CW157" s="92"/>
      <c r="CX157" s="92"/>
      <c r="CY157" s="92"/>
      <c r="CZ157" s="92"/>
      <c r="DA157" s="92"/>
      <c r="DB157" s="92"/>
      <c r="DC157" s="92"/>
      <c r="DD157" s="92"/>
      <c r="DE157" s="92"/>
      <c r="DF157" s="92"/>
      <c r="DG157" s="92"/>
      <c r="DH157" s="92"/>
      <c r="DI157" s="92"/>
      <c r="DJ157" s="92"/>
      <c r="DK157" s="92"/>
      <c r="DL157" s="92"/>
      <c r="DM157" s="92"/>
      <c r="DN157" s="92"/>
      <c r="DO157" s="92"/>
      <c r="DP157" s="92"/>
      <c r="DQ157" s="92"/>
      <c r="DR157" s="92"/>
      <c r="DS157" s="92"/>
      <c r="DT157" s="92"/>
      <c r="DU157" s="92"/>
      <c r="DV157" s="92"/>
      <c r="DW157" s="92"/>
      <c r="DX157" s="92"/>
      <c r="DY157" s="92"/>
      <c r="DZ157" s="92"/>
      <c r="EA157" s="92"/>
      <c r="EB157" s="92"/>
      <c r="EC157" s="92"/>
      <c r="ED157" s="92"/>
      <c r="EE157" s="92"/>
      <c r="EF157" s="92"/>
      <c r="EG157" s="92"/>
      <c r="EH157" s="92"/>
      <c r="EI157" s="92"/>
      <c r="EJ157" s="92"/>
      <c r="EK157" s="92"/>
      <c r="EL157" s="92"/>
      <c r="EM157" s="92"/>
      <c r="EN157" s="92"/>
      <c r="EO157" s="92"/>
      <c r="EP157" s="92"/>
      <c r="EQ157" s="92"/>
      <c r="ER157" s="92"/>
      <c r="ES157" s="92"/>
      <c r="ET157" s="92"/>
      <c r="EU157" s="92"/>
      <c r="EV157" s="92"/>
      <c r="EW157" s="92"/>
      <c r="EX157" s="92"/>
      <c r="EY157" s="92"/>
      <c r="EZ157" s="92"/>
      <c r="FA157" s="92"/>
      <c r="FB157" s="92"/>
      <c r="FC157" s="92"/>
      <c r="FD157" s="92"/>
    </row>
    <row r="158" spans="13:160" s="167" customFormat="1" ht="12.75">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2"/>
      <c r="CD158" s="92"/>
      <c r="CE158" s="92"/>
      <c r="CF158" s="92"/>
      <c r="CG158" s="92"/>
      <c r="CH158" s="92"/>
      <c r="CI158" s="92"/>
      <c r="CJ158" s="92"/>
      <c r="CK158" s="92"/>
      <c r="CL158" s="92"/>
      <c r="CM158" s="92"/>
      <c r="CN158" s="92"/>
      <c r="CO158" s="92"/>
      <c r="CP158" s="92"/>
      <c r="CQ158" s="92"/>
      <c r="CR158" s="92"/>
      <c r="CS158" s="92"/>
      <c r="CT158" s="92"/>
      <c r="CU158" s="92"/>
      <c r="CV158" s="92"/>
      <c r="CW158" s="92"/>
      <c r="CX158" s="92"/>
      <c r="CY158" s="92"/>
      <c r="CZ158" s="92"/>
      <c r="DA158" s="92"/>
      <c r="DB158" s="92"/>
      <c r="DC158" s="92"/>
      <c r="DD158" s="92"/>
      <c r="DE158" s="92"/>
      <c r="DF158" s="92"/>
      <c r="DG158" s="92"/>
      <c r="DH158" s="92"/>
      <c r="DI158" s="92"/>
      <c r="DJ158" s="92"/>
      <c r="DK158" s="92"/>
      <c r="DL158" s="92"/>
      <c r="DM158" s="92"/>
      <c r="DN158" s="92"/>
      <c r="DO158" s="92"/>
      <c r="DP158" s="92"/>
      <c r="DQ158" s="92"/>
      <c r="DR158" s="92"/>
      <c r="DS158" s="92"/>
      <c r="DT158" s="92"/>
      <c r="DU158" s="92"/>
      <c r="DV158" s="92"/>
      <c r="DW158" s="92"/>
      <c r="DX158" s="92"/>
      <c r="DY158" s="92"/>
      <c r="DZ158" s="92"/>
      <c r="EA158" s="92"/>
      <c r="EB158" s="92"/>
      <c r="EC158" s="92"/>
      <c r="ED158" s="92"/>
      <c r="EE158" s="92"/>
      <c r="EF158" s="92"/>
      <c r="EG158" s="92"/>
      <c r="EH158" s="92"/>
      <c r="EI158" s="92"/>
      <c r="EJ158" s="92"/>
      <c r="EK158" s="92"/>
      <c r="EL158" s="92"/>
      <c r="EM158" s="92"/>
      <c r="EN158" s="92"/>
      <c r="EO158" s="92"/>
      <c r="EP158" s="92"/>
      <c r="EQ158" s="92"/>
      <c r="ER158" s="92"/>
      <c r="ES158" s="92"/>
      <c r="ET158" s="92"/>
      <c r="EU158" s="92"/>
      <c r="EV158" s="92"/>
      <c r="EW158" s="92"/>
      <c r="EX158" s="92"/>
      <c r="EY158" s="92"/>
      <c r="EZ158" s="92"/>
      <c r="FA158" s="92"/>
      <c r="FB158" s="92"/>
      <c r="FC158" s="92"/>
      <c r="FD158" s="92"/>
    </row>
    <row r="159" spans="13:160" s="167" customFormat="1" ht="12.75">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2"/>
      <c r="CD159" s="92"/>
      <c r="CE159" s="92"/>
      <c r="CF159" s="92"/>
      <c r="CG159" s="92"/>
      <c r="CH159" s="92"/>
      <c r="CI159" s="92"/>
      <c r="CJ159" s="92"/>
      <c r="CK159" s="92"/>
      <c r="CL159" s="92"/>
      <c r="CM159" s="92"/>
      <c r="CN159" s="92"/>
      <c r="CO159" s="92"/>
      <c r="CP159" s="92"/>
      <c r="CQ159" s="92"/>
      <c r="CR159" s="92"/>
      <c r="CS159" s="92"/>
      <c r="CT159" s="92"/>
      <c r="CU159" s="92"/>
      <c r="CV159" s="92"/>
      <c r="CW159" s="92"/>
      <c r="CX159" s="92"/>
      <c r="CY159" s="92"/>
      <c r="CZ159" s="92"/>
      <c r="DA159" s="92"/>
      <c r="DB159" s="92"/>
      <c r="DC159" s="92"/>
      <c r="DD159" s="92"/>
      <c r="DE159" s="92"/>
      <c r="DF159" s="92"/>
      <c r="DG159" s="92"/>
      <c r="DH159" s="92"/>
      <c r="DI159" s="92"/>
      <c r="DJ159" s="92"/>
      <c r="DK159" s="92"/>
      <c r="DL159" s="92"/>
      <c r="DM159" s="92"/>
      <c r="DN159" s="92"/>
      <c r="DO159" s="92"/>
      <c r="DP159" s="92"/>
      <c r="DQ159" s="92"/>
      <c r="DR159" s="92"/>
      <c r="DS159" s="92"/>
      <c r="DT159" s="92"/>
      <c r="DU159" s="92"/>
      <c r="DV159" s="92"/>
      <c r="DW159" s="92"/>
      <c r="DX159" s="92"/>
      <c r="DY159" s="92"/>
      <c r="DZ159" s="92"/>
      <c r="EA159" s="92"/>
      <c r="EB159" s="92"/>
      <c r="EC159" s="92"/>
      <c r="ED159" s="92"/>
      <c r="EE159" s="92"/>
      <c r="EF159" s="92"/>
      <c r="EG159" s="92"/>
      <c r="EH159" s="92"/>
      <c r="EI159" s="92"/>
      <c r="EJ159" s="92"/>
      <c r="EK159" s="92"/>
      <c r="EL159" s="92"/>
      <c r="EM159" s="92"/>
      <c r="EN159" s="92"/>
      <c r="EO159" s="92"/>
      <c r="EP159" s="92"/>
      <c r="EQ159" s="92"/>
      <c r="ER159" s="92"/>
      <c r="ES159" s="92"/>
      <c r="ET159" s="92"/>
      <c r="EU159" s="92"/>
      <c r="EV159" s="92"/>
      <c r="EW159" s="92"/>
      <c r="EX159" s="92"/>
      <c r="EY159" s="92"/>
      <c r="EZ159" s="92"/>
      <c r="FA159" s="92"/>
      <c r="FB159" s="92"/>
      <c r="FC159" s="92"/>
      <c r="FD159" s="92"/>
    </row>
    <row r="160" spans="13:160" s="167" customFormat="1" ht="12.75">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2"/>
      <c r="CD160" s="92"/>
      <c r="CE160" s="92"/>
      <c r="CF160" s="92"/>
      <c r="CG160" s="92"/>
      <c r="CH160" s="92"/>
      <c r="CI160" s="92"/>
      <c r="CJ160" s="92"/>
      <c r="CK160" s="92"/>
      <c r="CL160" s="92"/>
      <c r="CM160" s="92"/>
      <c r="CN160" s="92"/>
      <c r="CO160" s="92"/>
      <c r="CP160" s="92"/>
      <c r="CQ160" s="92"/>
      <c r="CR160" s="92"/>
      <c r="CS160" s="92"/>
      <c r="CT160" s="92"/>
      <c r="CU160" s="92"/>
      <c r="CV160" s="92"/>
      <c r="CW160" s="92"/>
      <c r="CX160" s="92"/>
      <c r="CY160" s="92"/>
      <c r="CZ160" s="92"/>
      <c r="DA160" s="92"/>
      <c r="DB160" s="92"/>
      <c r="DC160" s="92"/>
      <c r="DD160" s="92"/>
      <c r="DE160" s="92"/>
      <c r="DF160" s="92"/>
      <c r="DG160" s="92"/>
      <c r="DH160" s="92"/>
      <c r="DI160" s="92"/>
      <c r="DJ160" s="92"/>
      <c r="DK160" s="92"/>
      <c r="DL160" s="92"/>
      <c r="DM160" s="92"/>
      <c r="DN160" s="92"/>
      <c r="DO160" s="92"/>
      <c r="DP160" s="92"/>
      <c r="DQ160" s="92"/>
      <c r="DR160" s="92"/>
      <c r="DS160" s="92"/>
      <c r="DT160" s="92"/>
      <c r="DU160" s="92"/>
      <c r="DV160" s="92"/>
      <c r="DW160" s="92"/>
      <c r="DX160" s="92"/>
      <c r="DY160" s="92"/>
      <c r="DZ160" s="92"/>
      <c r="EA160" s="92"/>
      <c r="EB160" s="92"/>
      <c r="EC160" s="92"/>
      <c r="ED160" s="92"/>
      <c r="EE160" s="92"/>
      <c r="EF160" s="92"/>
      <c r="EG160" s="92"/>
      <c r="EH160" s="92"/>
      <c r="EI160" s="92"/>
      <c r="EJ160" s="92"/>
      <c r="EK160" s="92"/>
      <c r="EL160" s="92"/>
      <c r="EM160" s="92"/>
      <c r="EN160" s="92"/>
      <c r="EO160" s="92"/>
      <c r="EP160" s="92"/>
      <c r="EQ160" s="92"/>
      <c r="ER160" s="92"/>
      <c r="ES160" s="92"/>
      <c r="ET160" s="92"/>
      <c r="EU160" s="92"/>
      <c r="EV160" s="92"/>
      <c r="EW160" s="92"/>
      <c r="EX160" s="92"/>
      <c r="EY160" s="92"/>
      <c r="EZ160" s="92"/>
      <c r="FA160" s="92"/>
      <c r="FB160" s="92"/>
      <c r="FC160" s="92"/>
      <c r="FD160" s="92"/>
    </row>
    <row r="161" spans="13:160" s="167" customFormat="1" ht="12.75">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2"/>
      <c r="CD161" s="92"/>
      <c r="CE161" s="92"/>
      <c r="CF161" s="92"/>
      <c r="CG161" s="92"/>
      <c r="CH161" s="92"/>
      <c r="CI161" s="92"/>
      <c r="CJ161" s="92"/>
      <c r="CK161" s="92"/>
      <c r="CL161" s="92"/>
      <c r="CM161" s="92"/>
      <c r="CN161" s="92"/>
      <c r="CO161" s="92"/>
      <c r="CP161" s="92"/>
      <c r="CQ161" s="92"/>
      <c r="CR161" s="92"/>
      <c r="CS161" s="92"/>
      <c r="CT161" s="92"/>
      <c r="CU161" s="92"/>
      <c r="CV161" s="92"/>
      <c r="CW161" s="92"/>
      <c r="CX161" s="92"/>
      <c r="CY161" s="92"/>
      <c r="CZ161" s="92"/>
      <c r="DA161" s="92"/>
      <c r="DB161" s="92"/>
      <c r="DC161" s="92"/>
      <c r="DD161" s="92"/>
      <c r="DE161" s="92"/>
      <c r="DF161" s="92"/>
      <c r="DG161" s="92"/>
      <c r="DH161" s="92"/>
      <c r="DI161" s="92"/>
      <c r="DJ161" s="92"/>
      <c r="DK161" s="92"/>
      <c r="DL161" s="92"/>
      <c r="DM161" s="92"/>
      <c r="DN161" s="92"/>
      <c r="DO161" s="92"/>
      <c r="DP161" s="92"/>
      <c r="DQ161" s="92"/>
      <c r="DR161" s="92"/>
      <c r="DS161" s="92"/>
      <c r="DT161" s="92"/>
      <c r="DU161" s="92"/>
      <c r="DV161" s="92"/>
      <c r="DW161" s="92"/>
      <c r="DX161" s="92"/>
      <c r="DY161" s="92"/>
      <c r="DZ161" s="92"/>
      <c r="EA161" s="92"/>
      <c r="EB161" s="92"/>
      <c r="EC161" s="92"/>
      <c r="ED161" s="92"/>
      <c r="EE161" s="92"/>
      <c r="EF161" s="92"/>
      <c r="EG161" s="92"/>
      <c r="EH161" s="92"/>
      <c r="EI161" s="92"/>
      <c r="EJ161" s="92"/>
      <c r="EK161" s="92"/>
      <c r="EL161" s="92"/>
      <c r="EM161" s="92"/>
      <c r="EN161" s="92"/>
      <c r="EO161" s="92"/>
      <c r="EP161" s="92"/>
      <c r="EQ161" s="92"/>
      <c r="ER161" s="92"/>
      <c r="ES161" s="92"/>
      <c r="ET161" s="92"/>
      <c r="EU161" s="92"/>
      <c r="EV161" s="92"/>
      <c r="EW161" s="92"/>
      <c r="EX161" s="92"/>
      <c r="EY161" s="92"/>
      <c r="EZ161" s="92"/>
      <c r="FA161" s="92"/>
      <c r="FB161" s="92"/>
      <c r="FC161" s="92"/>
      <c r="FD161" s="92"/>
    </row>
    <row r="162" spans="13:160" s="167" customFormat="1" ht="12.75">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2"/>
      <c r="CD162" s="92"/>
      <c r="CE162" s="92"/>
      <c r="CF162" s="92"/>
      <c r="CG162" s="92"/>
      <c r="CH162" s="92"/>
      <c r="CI162" s="92"/>
      <c r="CJ162" s="92"/>
      <c r="CK162" s="92"/>
      <c r="CL162" s="92"/>
      <c r="CM162" s="92"/>
      <c r="CN162" s="92"/>
      <c r="CO162" s="92"/>
      <c r="CP162" s="92"/>
      <c r="CQ162" s="92"/>
      <c r="CR162" s="92"/>
      <c r="CS162" s="92"/>
      <c r="CT162" s="92"/>
      <c r="CU162" s="92"/>
      <c r="CV162" s="92"/>
      <c r="CW162" s="92"/>
      <c r="CX162" s="92"/>
      <c r="CY162" s="92"/>
      <c r="CZ162" s="92"/>
      <c r="DA162" s="92"/>
      <c r="DB162" s="92"/>
      <c r="DC162" s="92"/>
      <c r="DD162" s="92"/>
      <c r="DE162" s="92"/>
      <c r="DF162" s="92"/>
      <c r="DG162" s="92"/>
      <c r="DH162" s="92"/>
      <c r="DI162" s="92"/>
      <c r="DJ162" s="92"/>
      <c r="DK162" s="92"/>
      <c r="DL162" s="92"/>
      <c r="DM162" s="92"/>
      <c r="DN162" s="92"/>
      <c r="DO162" s="92"/>
      <c r="DP162" s="92"/>
      <c r="DQ162" s="92"/>
      <c r="DR162" s="92"/>
      <c r="DS162" s="92"/>
      <c r="DT162" s="92"/>
      <c r="DU162" s="92"/>
      <c r="DV162" s="92"/>
      <c r="DW162" s="92"/>
      <c r="DX162" s="92"/>
      <c r="DY162" s="92"/>
      <c r="DZ162" s="92"/>
      <c r="EA162" s="92"/>
      <c r="EB162" s="92"/>
      <c r="EC162" s="92"/>
      <c r="ED162" s="92"/>
      <c r="EE162" s="92"/>
      <c r="EF162" s="92"/>
      <c r="EG162" s="92"/>
      <c r="EH162" s="92"/>
      <c r="EI162" s="92"/>
      <c r="EJ162" s="92"/>
      <c r="EK162" s="92"/>
      <c r="EL162" s="92"/>
      <c r="EM162" s="92"/>
      <c r="EN162" s="92"/>
      <c r="EO162" s="92"/>
      <c r="EP162" s="92"/>
      <c r="EQ162" s="92"/>
      <c r="ER162" s="92"/>
      <c r="ES162" s="92"/>
      <c r="ET162" s="92"/>
      <c r="EU162" s="92"/>
      <c r="EV162" s="92"/>
      <c r="EW162" s="92"/>
      <c r="EX162" s="92"/>
      <c r="EY162" s="92"/>
      <c r="EZ162" s="92"/>
      <c r="FA162" s="92"/>
      <c r="FB162" s="92"/>
      <c r="FC162" s="92"/>
      <c r="FD162" s="92"/>
    </row>
    <row r="163" spans="13:160" s="167" customFormat="1" ht="12.75">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2"/>
      <c r="CD163" s="92"/>
      <c r="CE163" s="92"/>
      <c r="CF163" s="92"/>
      <c r="CG163" s="92"/>
      <c r="CH163" s="92"/>
      <c r="CI163" s="92"/>
      <c r="CJ163" s="92"/>
      <c r="CK163" s="92"/>
      <c r="CL163" s="92"/>
      <c r="CM163" s="92"/>
      <c r="CN163" s="92"/>
      <c r="CO163" s="92"/>
      <c r="CP163" s="92"/>
      <c r="CQ163" s="92"/>
      <c r="CR163" s="92"/>
      <c r="CS163" s="92"/>
      <c r="CT163" s="92"/>
      <c r="CU163" s="92"/>
      <c r="CV163" s="92"/>
      <c r="CW163" s="92"/>
      <c r="CX163" s="92"/>
      <c r="CY163" s="92"/>
      <c r="CZ163" s="92"/>
      <c r="DA163" s="92"/>
      <c r="DB163" s="92"/>
      <c r="DC163" s="92"/>
      <c r="DD163" s="92"/>
      <c r="DE163" s="92"/>
      <c r="DF163" s="92"/>
      <c r="DG163" s="92"/>
      <c r="DH163" s="92"/>
      <c r="DI163" s="92"/>
      <c r="DJ163" s="92"/>
      <c r="DK163" s="92"/>
      <c r="DL163" s="92"/>
      <c r="DM163" s="92"/>
      <c r="DN163" s="92"/>
      <c r="DO163" s="92"/>
      <c r="DP163" s="92"/>
      <c r="DQ163" s="92"/>
      <c r="DR163" s="92"/>
      <c r="DS163" s="92"/>
      <c r="DT163" s="92"/>
      <c r="DU163" s="92"/>
      <c r="DV163" s="92"/>
      <c r="DW163" s="92"/>
      <c r="DX163" s="92"/>
      <c r="DY163" s="92"/>
      <c r="DZ163" s="92"/>
      <c r="EA163" s="92"/>
      <c r="EB163" s="92"/>
      <c r="EC163" s="92"/>
      <c r="ED163" s="92"/>
      <c r="EE163" s="92"/>
      <c r="EF163" s="92"/>
      <c r="EG163" s="92"/>
      <c r="EH163" s="92"/>
      <c r="EI163" s="92"/>
      <c r="EJ163" s="92"/>
      <c r="EK163" s="92"/>
      <c r="EL163" s="92"/>
      <c r="EM163" s="92"/>
      <c r="EN163" s="92"/>
      <c r="EO163" s="92"/>
      <c r="EP163" s="92"/>
      <c r="EQ163" s="92"/>
      <c r="ER163" s="92"/>
      <c r="ES163" s="92"/>
      <c r="ET163" s="92"/>
      <c r="EU163" s="92"/>
      <c r="EV163" s="92"/>
      <c r="EW163" s="92"/>
      <c r="EX163" s="92"/>
      <c r="EY163" s="92"/>
      <c r="EZ163" s="92"/>
      <c r="FA163" s="92"/>
      <c r="FB163" s="92"/>
      <c r="FC163" s="92"/>
      <c r="FD163" s="92"/>
    </row>
    <row r="164" spans="13:160" s="167" customFormat="1" ht="12.75">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2"/>
      <c r="CD164" s="92"/>
      <c r="CE164" s="92"/>
      <c r="CF164" s="92"/>
      <c r="CG164" s="92"/>
      <c r="CH164" s="92"/>
      <c r="CI164" s="92"/>
      <c r="CJ164" s="92"/>
      <c r="CK164" s="92"/>
      <c r="CL164" s="92"/>
      <c r="CM164" s="92"/>
      <c r="CN164" s="92"/>
      <c r="CO164" s="92"/>
      <c r="CP164" s="92"/>
      <c r="CQ164" s="92"/>
      <c r="CR164" s="92"/>
      <c r="CS164" s="92"/>
      <c r="CT164" s="92"/>
      <c r="CU164" s="92"/>
      <c r="CV164" s="92"/>
      <c r="CW164" s="92"/>
      <c r="CX164" s="92"/>
      <c r="CY164" s="92"/>
      <c r="CZ164" s="92"/>
      <c r="DA164" s="92"/>
      <c r="DB164" s="92"/>
      <c r="DC164" s="92"/>
      <c r="DD164" s="92"/>
      <c r="DE164" s="92"/>
      <c r="DF164" s="92"/>
      <c r="DG164" s="92"/>
      <c r="DH164" s="92"/>
      <c r="DI164" s="92"/>
      <c r="DJ164" s="92"/>
      <c r="DK164" s="92"/>
      <c r="DL164" s="92"/>
      <c r="DM164" s="92"/>
      <c r="DN164" s="92"/>
      <c r="DO164" s="92"/>
      <c r="DP164" s="92"/>
      <c r="DQ164" s="92"/>
      <c r="DR164" s="92"/>
      <c r="DS164" s="92"/>
      <c r="DT164" s="92"/>
      <c r="DU164" s="92"/>
      <c r="DV164" s="92"/>
      <c r="DW164" s="92"/>
      <c r="DX164" s="92"/>
      <c r="DY164" s="92"/>
      <c r="DZ164" s="92"/>
      <c r="EA164" s="92"/>
      <c r="EB164" s="92"/>
      <c r="EC164" s="92"/>
      <c r="ED164" s="92"/>
      <c r="EE164" s="92"/>
      <c r="EF164" s="92"/>
      <c r="EG164" s="92"/>
      <c r="EH164" s="92"/>
      <c r="EI164" s="92"/>
      <c r="EJ164" s="92"/>
      <c r="EK164" s="92"/>
      <c r="EL164" s="92"/>
      <c r="EM164" s="92"/>
      <c r="EN164" s="92"/>
      <c r="EO164" s="92"/>
      <c r="EP164" s="92"/>
      <c r="EQ164" s="92"/>
      <c r="ER164" s="92"/>
      <c r="ES164" s="92"/>
      <c r="ET164" s="92"/>
      <c r="EU164" s="92"/>
      <c r="EV164" s="92"/>
      <c r="EW164" s="92"/>
      <c r="EX164" s="92"/>
      <c r="EY164" s="92"/>
      <c r="EZ164" s="92"/>
      <c r="FA164" s="92"/>
      <c r="FB164" s="92"/>
      <c r="FC164" s="92"/>
      <c r="FD164" s="92"/>
    </row>
    <row r="165" spans="13:160" s="167" customFormat="1" ht="12.75">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2"/>
      <c r="CD165" s="92"/>
      <c r="CE165" s="92"/>
      <c r="CF165" s="92"/>
      <c r="CG165" s="92"/>
      <c r="CH165" s="92"/>
      <c r="CI165" s="92"/>
      <c r="CJ165" s="92"/>
      <c r="CK165" s="92"/>
      <c r="CL165" s="92"/>
      <c r="CM165" s="92"/>
      <c r="CN165" s="92"/>
      <c r="CO165" s="92"/>
      <c r="CP165" s="92"/>
      <c r="CQ165" s="92"/>
      <c r="CR165" s="92"/>
      <c r="CS165" s="92"/>
      <c r="CT165" s="92"/>
      <c r="CU165" s="92"/>
      <c r="CV165" s="92"/>
      <c r="CW165" s="92"/>
      <c r="CX165" s="92"/>
      <c r="CY165" s="92"/>
      <c r="CZ165" s="92"/>
      <c r="DA165" s="92"/>
      <c r="DB165" s="92"/>
      <c r="DC165" s="92"/>
      <c r="DD165" s="92"/>
      <c r="DE165" s="92"/>
      <c r="DF165" s="92"/>
      <c r="DG165" s="92"/>
      <c r="DH165" s="92"/>
      <c r="DI165" s="92"/>
      <c r="DJ165" s="92"/>
      <c r="DK165" s="92"/>
      <c r="DL165" s="92"/>
      <c r="DM165" s="92"/>
      <c r="DN165" s="92"/>
      <c r="DO165" s="92"/>
      <c r="DP165" s="92"/>
      <c r="DQ165" s="92"/>
      <c r="DR165" s="92"/>
      <c r="DS165" s="92"/>
      <c r="DT165" s="92"/>
      <c r="DU165" s="92"/>
      <c r="DV165" s="92"/>
      <c r="DW165" s="92"/>
      <c r="DX165" s="92"/>
      <c r="DY165" s="92"/>
      <c r="DZ165" s="92"/>
      <c r="EA165" s="92"/>
      <c r="EB165" s="92"/>
      <c r="EC165" s="92"/>
      <c r="ED165" s="92"/>
      <c r="EE165" s="92"/>
      <c r="EF165" s="92"/>
      <c r="EG165" s="92"/>
      <c r="EH165" s="92"/>
      <c r="EI165" s="92"/>
      <c r="EJ165" s="92"/>
      <c r="EK165" s="92"/>
      <c r="EL165" s="92"/>
      <c r="EM165" s="92"/>
      <c r="EN165" s="92"/>
      <c r="EO165" s="92"/>
      <c r="EP165" s="92"/>
      <c r="EQ165" s="92"/>
      <c r="ER165" s="92"/>
      <c r="ES165" s="92"/>
      <c r="ET165" s="92"/>
      <c r="EU165" s="92"/>
      <c r="EV165" s="92"/>
      <c r="EW165" s="92"/>
      <c r="EX165" s="92"/>
      <c r="EY165" s="92"/>
      <c r="EZ165" s="92"/>
      <c r="FA165" s="92"/>
      <c r="FB165" s="92"/>
      <c r="FC165" s="92"/>
      <c r="FD165" s="92"/>
    </row>
    <row r="166" spans="13:160" s="167" customFormat="1" ht="12.75">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2"/>
      <c r="CD166" s="92"/>
      <c r="CE166" s="92"/>
      <c r="CF166" s="92"/>
      <c r="CG166" s="92"/>
      <c r="CH166" s="92"/>
      <c r="CI166" s="92"/>
      <c r="CJ166" s="92"/>
      <c r="CK166" s="92"/>
      <c r="CL166" s="92"/>
      <c r="CM166" s="92"/>
      <c r="CN166" s="92"/>
      <c r="CO166" s="92"/>
      <c r="CP166" s="92"/>
      <c r="CQ166" s="92"/>
      <c r="CR166" s="92"/>
      <c r="CS166" s="92"/>
      <c r="CT166" s="92"/>
      <c r="CU166" s="92"/>
      <c r="CV166" s="92"/>
      <c r="CW166" s="92"/>
      <c r="CX166" s="92"/>
      <c r="CY166" s="92"/>
      <c r="CZ166" s="92"/>
      <c r="DA166" s="92"/>
      <c r="DB166" s="92"/>
      <c r="DC166" s="92"/>
      <c r="DD166" s="92"/>
      <c r="DE166" s="92"/>
      <c r="DF166" s="92"/>
      <c r="DG166" s="92"/>
      <c r="DH166" s="92"/>
      <c r="DI166" s="92"/>
      <c r="DJ166" s="92"/>
      <c r="DK166" s="92"/>
      <c r="DL166" s="92"/>
      <c r="DM166" s="92"/>
      <c r="DN166" s="92"/>
      <c r="DO166" s="92"/>
      <c r="DP166" s="92"/>
      <c r="DQ166" s="92"/>
      <c r="DR166" s="92"/>
      <c r="DS166" s="92"/>
      <c r="DT166" s="92"/>
      <c r="DU166" s="92"/>
      <c r="DV166" s="92"/>
      <c r="DW166" s="92"/>
      <c r="DX166" s="92"/>
      <c r="DY166" s="92"/>
      <c r="DZ166" s="92"/>
      <c r="EA166" s="92"/>
      <c r="EB166" s="92"/>
      <c r="EC166" s="92"/>
      <c r="ED166" s="92"/>
      <c r="EE166" s="92"/>
      <c r="EF166" s="92"/>
      <c r="EG166" s="92"/>
      <c r="EH166" s="92"/>
      <c r="EI166" s="92"/>
      <c r="EJ166" s="92"/>
      <c r="EK166" s="92"/>
      <c r="EL166" s="92"/>
      <c r="EM166" s="92"/>
      <c r="EN166" s="92"/>
      <c r="EO166" s="92"/>
      <c r="EP166" s="92"/>
      <c r="EQ166" s="92"/>
      <c r="ER166" s="92"/>
      <c r="ES166" s="92"/>
      <c r="ET166" s="92"/>
      <c r="EU166" s="92"/>
      <c r="EV166" s="92"/>
      <c r="EW166" s="92"/>
      <c r="EX166" s="92"/>
      <c r="EY166" s="92"/>
      <c r="EZ166" s="92"/>
      <c r="FA166" s="92"/>
      <c r="FB166" s="92"/>
      <c r="FC166" s="92"/>
      <c r="FD166" s="92"/>
    </row>
    <row r="167" spans="13:160" s="167" customFormat="1" ht="12.75">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2"/>
      <c r="CD167" s="92"/>
      <c r="CE167" s="92"/>
      <c r="CF167" s="92"/>
      <c r="CG167" s="92"/>
      <c r="CH167" s="92"/>
      <c r="CI167" s="92"/>
      <c r="CJ167" s="92"/>
      <c r="CK167" s="92"/>
      <c r="CL167" s="92"/>
      <c r="CM167" s="92"/>
      <c r="CN167" s="92"/>
      <c r="CO167" s="92"/>
      <c r="CP167" s="92"/>
      <c r="CQ167" s="92"/>
      <c r="CR167" s="92"/>
      <c r="CS167" s="92"/>
      <c r="CT167" s="92"/>
      <c r="CU167" s="92"/>
      <c r="CV167" s="92"/>
      <c r="CW167" s="92"/>
      <c r="CX167" s="92"/>
      <c r="CY167" s="92"/>
      <c r="CZ167" s="92"/>
      <c r="DA167" s="92"/>
      <c r="DB167" s="92"/>
      <c r="DC167" s="92"/>
      <c r="DD167" s="92"/>
      <c r="DE167" s="92"/>
      <c r="DF167" s="92"/>
      <c r="DG167" s="92"/>
      <c r="DH167" s="92"/>
      <c r="DI167" s="92"/>
      <c r="DJ167" s="92"/>
      <c r="DK167" s="92"/>
      <c r="DL167" s="92"/>
      <c r="DM167" s="92"/>
      <c r="DN167" s="92"/>
      <c r="DO167" s="92"/>
      <c r="DP167" s="92"/>
      <c r="DQ167" s="92"/>
      <c r="DR167" s="92"/>
      <c r="DS167" s="92"/>
      <c r="DT167" s="92"/>
      <c r="DU167" s="92"/>
      <c r="DV167" s="92"/>
      <c r="DW167" s="92"/>
      <c r="DX167" s="92"/>
      <c r="DY167" s="92"/>
      <c r="DZ167" s="92"/>
      <c r="EA167" s="92"/>
      <c r="EB167" s="92"/>
      <c r="EC167" s="92"/>
      <c r="ED167" s="92"/>
      <c r="EE167" s="92"/>
      <c r="EF167" s="92"/>
      <c r="EG167" s="92"/>
      <c r="EH167" s="92"/>
      <c r="EI167" s="92"/>
      <c r="EJ167" s="92"/>
      <c r="EK167" s="92"/>
      <c r="EL167" s="92"/>
      <c r="EM167" s="92"/>
      <c r="EN167" s="92"/>
      <c r="EO167" s="92"/>
      <c r="EP167" s="92"/>
      <c r="EQ167" s="92"/>
      <c r="ER167" s="92"/>
      <c r="ES167" s="92"/>
      <c r="ET167" s="92"/>
      <c r="EU167" s="92"/>
      <c r="EV167" s="92"/>
      <c r="EW167" s="92"/>
      <c r="EX167" s="92"/>
      <c r="EY167" s="92"/>
      <c r="EZ167" s="92"/>
      <c r="FA167" s="92"/>
      <c r="FB167" s="92"/>
      <c r="FC167" s="92"/>
      <c r="FD167" s="92"/>
    </row>
    <row r="168" spans="13:160" s="167" customFormat="1" ht="12.75">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2"/>
      <c r="CD168" s="92"/>
      <c r="CE168" s="92"/>
      <c r="CF168" s="92"/>
      <c r="CG168" s="92"/>
      <c r="CH168" s="92"/>
      <c r="CI168" s="92"/>
      <c r="CJ168" s="92"/>
      <c r="CK168" s="92"/>
      <c r="CL168" s="92"/>
      <c r="CM168" s="92"/>
      <c r="CN168" s="92"/>
      <c r="CO168" s="92"/>
      <c r="CP168" s="92"/>
      <c r="CQ168" s="92"/>
      <c r="CR168" s="92"/>
      <c r="CS168" s="92"/>
      <c r="CT168" s="92"/>
      <c r="CU168" s="92"/>
      <c r="CV168" s="92"/>
      <c r="CW168" s="92"/>
      <c r="CX168" s="92"/>
      <c r="CY168" s="92"/>
      <c r="CZ168" s="92"/>
      <c r="DA168" s="92"/>
      <c r="DB168" s="92"/>
      <c r="DC168" s="92"/>
      <c r="DD168" s="92"/>
      <c r="DE168" s="92"/>
      <c r="DF168" s="92"/>
      <c r="DG168" s="92"/>
      <c r="DH168" s="92"/>
      <c r="DI168" s="92"/>
      <c r="DJ168" s="92"/>
      <c r="DK168" s="92"/>
      <c r="DL168" s="92"/>
      <c r="DM168" s="92"/>
      <c r="DN168" s="92"/>
      <c r="DO168" s="92"/>
      <c r="DP168" s="92"/>
      <c r="DQ168" s="92"/>
      <c r="DR168" s="92"/>
      <c r="DS168" s="92"/>
      <c r="DT168" s="92"/>
      <c r="DU168" s="92"/>
      <c r="DV168" s="92"/>
      <c r="DW168" s="92"/>
      <c r="DX168" s="92"/>
      <c r="DY168" s="92"/>
      <c r="DZ168" s="92"/>
      <c r="EA168" s="92"/>
      <c r="EB168" s="92"/>
      <c r="EC168" s="92"/>
      <c r="ED168" s="92"/>
      <c r="EE168" s="92"/>
      <c r="EF168" s="92"/>
      <c r="EG168" s="92"/>
      <c r="EH168" s="92"/>
      <c r="EI168" s="92"/>
      <c r="EJ168" s="92"/>
      <c r="EK168" s="92"/>
      <c r="EL168" s="92"/>
      <c r="EM168" s="92"/>
      <c r="EN168" s="92"/>
      <c r="EO168" s="92"/>
      <c r="EP168" s="92"/>
      <c r="EQ168" s="92"/>
      <c r="ER168" s="92"/>
      <c r="ES168" s="92"/>
      <c r="ET168" s="92"/>
      <c r="EU168" s="92"/>
      <c r="EV168" s="92"/>
      <c r="EW168" s="92"/>
      <c r="EX168" s="92"/>
      <c r="EY168" s="92"/>
      <c r="EZ168" s="92"/>
      <c r="FA168" s="92"/>
      <c r="FB168" s="92"/>
      <c r="FC168" s="92"/>
      <c r="FD168" s="92"/>
    </row>
    <row r="169" spans="13:160" s="167" customFormat="1" ht="12.75">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2"/>
      <c r="CD169" s="92"/>
      <c r="CE169" s="92"/>
      <c r="CF169" s="92"/>
      <c r="CG169" s="92"/>
      <c r="CH169" s="92"/>
      <c r="CI169" s="92"/>
      <c r="CJ169" s="92"/>
      <c r="CK169" s="92"/>
      <c r="CL169" s="92"/>
      <c r="CM169" s="92"/>
      <c r="CN169" s="92"/>
      <c r="CO169" s="92"/>
      <c r="CP169" s="92"/>
      <c r="CQ169" s="92"/>
      <c r="CR169" s="92"/>
      <c r="CS169" s="92"/>
      <c r="CT169" s="92"/>
      <c r="CU169" s="92"/>
      <c r="CV169" s="92"/>
      <c r="CW169" s="92"/>
      <c r="CX169" s="92"/>
      <c r="CY169" s="92"/>
      <c r="CZ169" s="92"/>
      <c r="DA169" s="92"/>
      <c r="DB169" s="92"/>
      <c r="DC169" s="92"/>
      <c r="DD169" s="92"/>
      <c r="DE169" s="92"/>
      <c r="DF169" s="92"/>
      <c r="DG169" s="92"/>
      <c r="DH169" s="92"/>
      <c r="DI169" s="92"/>
      <c r="DJ169" s="92"/>
      <c r="DK169" s="92"/>
      <c r="DL169" s="92"/>
      <c r="DM169" s="92"/>
      <c r="DN169" s="92"/>
      <c r="DO169" s="92"/>
      <c r="DP169" s="92"/>
      <c r="DQ169" s="92"/>
      <c r="DR169" s="92"/>
      <c r="DS169" s="92"/>
      <c r="DT169" s="92"/>
      <c r="DU169" s="92"/>
      <c r="DV169" s="92"/>
      <c r="DW169" s="92"/>
      <c r="DX169" s="92"/>
      <c r="DY169" s="92"/>
      <c r="DZ169" s="92"/>
      <c r="EA169" s="92"/>
      <c r="EB169" s="92"/>
      <c r="EC169" s="92"/>
      <c r="ED169" s="92"/>
      <c r="EE169" s="92"/>
      <c r="EF169" s="92"/>
      <c r="EG169" s="92"/>
      <c r="EH169" s="92"/>
      <c r="EI169" s="92"/>
      <c r="EJ169" s="92"/>
      <c r="EK169" s="92"/>
      <c r="EL169" s="92"/>
      <c r="EM169" s="92"/>
      <c r="EN169" s="92"/>
      <c r="EO169" s="92"/>
      <c r="EP169" s="92"/>
      <c r="EQ169" s="92"/>
      <c r="ER169" s="92"/>
      <c r="ES169" s="92"/>
      <c r="ET169" s="92"/>
      <c r="EU169" s="92"/>
      <c r="EV169" s="92"/>
      <c r="EW169" s="92"/>
      <c r="EX169" s="92"/>
      <c r="EY169" s="92"/>
      <c r="EZ169" s="92"/>
      <c r="FA169" s="92"/>
      <c r="FB169" s="92"/>
      <c r="FC169" s="92"/>
      <c r="FD169" s="92"/>
    </row>
    <row r="170" spans="13:160" s="167" customFormat="1" ht="12.75">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2"/>
      <c r="CD170" s="92"/>
      <c r="CE170" s="92"/>
      <c r="CF170" s="92"/>
      <c r="CG170" s="92"/>
      <c r="CH170" s="92"/>
      <c r="CI170" s="92"/>
      <c r="CJ170" s="92"/>
      <c r="CK170" s="92"/>
      <c r="CL170" s="92"/>
      <c r="CM170" s="92"/>
      <c r="CN170" s="92"/>
      <c r="CO170" s="92"/>
      <c r="CP170" s="92"/>
      <c r="CQ170" s="92"/>
      <c r="CR170" s="92"/>
      <c r="CS170" s="92"/>
      <c r="CT170" s="92"/>
      <c r="CU170" s="92"/>
      <c r="CV170" s="92"/>
      <c r="CW170" s="92"/>
      <c r="CX170" s="92"/>
      <c r="CY170" s="92"/>
      <c r="CZ170" s="92"/>
      <c r="DA170" s="92"/>
      <c r="DB170" s="92"/>
      <c r="DC170" s="92"/>
      <c r="DD170" s="92"/>
      <c r="DE170" s="92"/>
      <c r="DF170" s="92"/>
      <c r="DG170" s="92"/>
      <c r="DH170" s="92"/>
      <c r="DI170" s="92"/>
      <c r="DJ170" s="92"/>
      <c r="DK170" s="92"/>
      <c r="DL170" s="92"/>
      <c r="DM170" s="92"/>
      <c r="DN170" s="92"/>
      <c r="DO170" s="92"/>
      <c r="DP170" s="92"/>
      <c r="DQ170" s="92"/>
      <c r="DR170" s="92"/>
      <c r="DS170" s="92"/>
      <c r="DT170" s="92"/>
      <c r="DU170" s="92"/>
      <c r="DV170" s="92"/>
      <c r="DW170" s="92"/>
      <c r="DX170" s="92"/>
      <c r="DY170" s="92"/>
      <c r="DZ170" s="92"/>
      <c r="EA170" s="92"/>
      <c r="EB170" s="92"/>
      <c r="EC170" s="92"/>
      <c r="ED170" s="92"/>
      <c r="EE170" s="92"/>
      <c r="EF170" s="92"/>
      <c r="EG170" s="92"/>
      <c r="EH170" s="92"/>
      <c r="EI170" s="92"/>
      <c r="EJ170" s="92"/>
      <c r="EK170" s="92"/>
      <c r="EL170" s="92"/>
      <c r="EM170" s="92"/>
      <c r="EN170" s="92"/>
      <c r="EO170" s="92"/>
      <c r="EP170" s="92"/>
      <c r="EQ170" s="92"/>
      <c r="ER170" s="92"/>
      <c r="ES170" s="92"/>
      <c r="ET170" s="92"/>
      <c r="EU170" s="92"/>
      <c r="EV170" s="92"/>
      <c r="EW170" s="92"/>
      <c r="EX170" s="92"/>
      <c r="EY170" s="92"/>
      <c r="EZ170" s="92"/>
      <c r="FA170" s="92"/>
      <c r="FB170" s="92"/>
      <c r="FC170" s="92"/>
      <c r="FD170" s="92"/>
    </row>
    <row r="171" spans="13:160" s="167" customFormat="1" ht="12.75">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2"/>
      <c r="CD171" s="92"/>
      <c r="CE171" s="92"/>
      <c r="CF171" s="92"/>
      <c r="CG171" s="92"/>
      <c r="CH171" s="92"/>
      <c r="CI171" s="92"/>
      <c r="CJ171" s="92"/>
      <c r="CK171" s="92"/>
      <c r="CL171" s="92"/>
      <c r="CM171" s="92"/>
      <c r="CN171" s="92"/>
      <c r="CO171" s="92"/>
      <c r="CP171" s="92"/>
      <c r="CQ171" s="92"/>
      <c r="CR171" s="92"/>
      <c r="CS171" s="92"/>
      <c r="CT171" s="92"/>
      <c r="CU171" s="92"/>
      <c r="CV171" s="92"/>
      <c r="CW171" s="92"/>
      <c r="CX171" s="92"/>
      <c r="CY171" s="92"/>
      <c r="CZ171" s="92"/>
      <c r="DA171" s="92"/>
      <c r="DB171" s="92"/>
      <c r="DC171" s="92"/>
      <c r="DD171" s="92"/>
      <c r="DE171" s="92"/>
      <c r="DF171" s="92"/>
      <c r="DG171" s="92"/>
      <c r="DH171" s="92"/>
      <c r="DI171" s="92"/>
      <c r="DJ171" s="92"/>
      <c r="DK171" s="92"/>
      <c r="DL171" s="92"/>
      <c r="DM171" s="92"/>
      <c r="DN171" s="92"/>
      <c r="DO171" s="92"/>
      <c r="DP171" s="92"/>
      <c r="DQ171" s="92"/>
      <c r="DR171" s="92"/>
      <c r="DS171" s="92"/>
      <c r="DT171" s="92"/>
      <c r="DU171" s="92"/>
      <c r="DV171" s="92"/>
      <c r="DW171" s="92"/>
      <c r="DX171" s="92"/>
      <c r="DY171" s="92"/>
      <c r="DZ171" s="92"/>
      <c r="EA171" s="92"/>
      <c r="EB171" s="92"/>
      <c r="EC171" s="92"/>
      <c r="ED171" s="92"/>
      <c r="EE171" s="92"/>
      <c r="EF171" s="92"/>
      <c r="EG171" s="92"/>
      <c r="EH171" s="92"/>
      <c r="EI171" s="92"/>
      <c r="EJ171" s="92"/>
      <c r="EK171" s="92"/>
      <c r="EL171" s="92"/>
      <c r="EM171" s="92"/>
      <c r="EN171" s="92"/>
      <c r="EO171" s="92"/>
      <c r="EP171" s="92"/>
      <c r="EQ171" s="92"/>
      <c r="ER171" s="92"/>
      <c r="ES171" s="92"/>
      <c r="ET171" s="92"/>
      <c r="EU171" s="92"/>
      <c r="EV171" s="92"/>
      <c r="EW171" s="92"/>
      <c r="EX171" s="92"/>
      <c r="EY171" s="92"/>
      <c r="EZ171" s="92"/>
      <c r="FA171" s="92"/>
      <c r="FB171" s="92"/>
      <c r="FC171" s="92"/>
      <c r="FD171" s="92"/>
    </row>
    <row r="172" spans="13:160" s="167" customFormat="1" ht="12.75">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2"/>
      <c r="CD172" s="92"/>
      <c r="CE172" s="92"/>
      <c r="CF172" s="92"/>
      <c r="CG172" s="92"/>
      <c r="CH172" s="92"/>
      <c r="CI172" s="92"/>
      <c r="CJ172" s="92"/>
      <c r="CK172" s="92"/>
      <c r="CL172" s="92"/>
      <c r="CM172" s="92"/>
      <c r="CN172" s="92"/>
      <c r="CO172" s="92"/>
      <c r="CP172" s="92"/>
      <c r="CQ172" s="92"/>
      <c r="CR172" s="92"/>
      <c r="CS172" s="92"/>
      <c r="CT172" s="92"/>
      <c r="CU172" s="92"/>
      <c r="CV172" s="92"/>
      <c r="CW172" s="92"/>
      <c r="CX172" s="92"/>
      <c r="CY172" s="92"/>
      <c r="CZ172" s="92"/>
      <c r="DA172" s="92"/>
      <c r="DB172" s="92"/>
      <c r="DC172" s="92"/>
      <c r="DD172" s="92"/>
      <c r="DE172" s="92"/>
      <c r="DF172" s="92"/>
      <c r="DG172" s="92"/>
      <c r="DH172" s="92"/>
      <c r="DI172" s="92"/>
      <c r="DJ172" s="92"/>
      <c r="DK172" s="92"/>
      <c r="DL172" s="92"/>
      <c r="DM172" s="92"/>
      <c r="DN172" s="92"/>
      <c r="DO172" s="92"/>
      <c r="DP172" s="92"/>
      <c r="DQ172" s="92"/>
      <c r="DR172" s="92"/>
      <c r="DS172" s="92"/>
      <c r="DT172" s="92"/>
      <c r="DU172" s="92"/>
      <c r="DV172" s="92"/>
      <c r="DW172" s="92"/>
      <c r="DX172" s="92"/>
      <c r="DY172" s="92"/>
      <c r="DZ172" s="92"/>
      <c r="EA172" s="92"/>
      <c r="EB172" s="92"/>
      <c r="EC172" s="92"/>
      <c r="ED172" s="92"/>
      <c r="EE172" s="92"/>
      <c r="EF172" s="92"/>
      <c r="EG172" s="92"/>
      <c r="EH172" s="92"/>
      <c r="EI172" s="92"/>
      <c r="EJ172" s="92"/>
      <c r="EK172" s="92"/>
      <c r="EL172" s="92"/>
      <c r="EM172" s="92"/>
      <c r="EN172" s="92"/>
      <c r="EO172" s="92"/>
      <c r="EP172" s="92"/>
      <c r="EQ172" s="92"/>
      <c r="ER172" s="92"/>
      <c r="ES172" s="92"/>
      <c r="ET172" s="92"/>
      <c r="EU172" s="92"/>
      <c r="EV172" s="92"/>
      <c r="EW172" s="92"/>
      <c r="EX172" s="92"/>
      <c r="EY172" s="92"/>
      <c r="EZ172" s="92"/>
      <c r="FA172" s="92"/>
      <c r="FB172" s="92"/>
      <c r="FC172" s="92"/>
      <c r="FD172" s="92"/>
    </row>
    <row r="173" spans="13:160" s="167" customFormat="1" ht="12.75">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2"/>
      <c r="CD173" s="92"/>
      <c r="CE173" s="92"/>
      <c r="CF173" s="92"/>
      <c r="CG173" s="92"/>
      <c r="CH173" s="92"/>
      <c r="CI173" s="92"/>
      <c r="CJ173" s="92"/>
      <c r="CK173" s="92"/>
      <c r="CL173" s="92"/>
      <c r="CM173" s="92"/>
      <c r="CN173" s="92"/>
      <c r="CO173" s="92"/>
      <c r="CP173" s="92"/>
      <c r="CQ173" s="92"/>
      <c r="CR173" s="92"/>
      <c r="CS173" s="92"/>
      <c r="CT173" s="92"/>
      <c r="CU173" s="92"/>
      <c r="CV173" s="92"/>
      <c r="CW173" s="92"/>
      <c r="CX173" s="92"/>
      <c r="CY173" s="92"/>
      <c r="CZ173" s="92"/>
      <c r="DA173" s="92"/>
      <c r="DB173" s="92"/>
      <c r="DC173" s="92"/>
      <c r="DD173" s="92"/>
      <c r="DE173" s="92"/>
      <c r="DF173" s="92"/>
      <c r="DG173" s="92"/>
      <c r="DH173" s="92"/>
      <c r="DI173" s="92"/>
      <c r="DJ173" s="92"/>
      <c r="DK173" s="92"/>
      <c r="DL173" s="92"/>
      <c r="DM173" s="92"/>
      <c r="DN173" s="92"/>
      <c r="DO173" s="92"/>
      <c r="DP173" s="92"/>
      <c r="DQ173" s="92"/>
      <c r="DR173" s="92"/>
      <c r="DS173" s="92"/>
      <c r="DT173" s="92"/>
      <c r="DU173" s="92"/>
      <c r="DV173" s="92"/>
      <c r="DW173" s="92"/>
      <c r="DX173" s="92"/>
      <c r="DY173" s="92"/>
      <c r="DZ173" s="92"/>
      <c r="EA173" s="92"/>
      <c r="EB173" s="92"/>
      <c r="EC173" s="92"/>
      <c r="ED173" s="92"/>
      <c r="EE173" s="92"/>
      <c r="EF173" s="92"/>
      <c r="EG173" s="92"/>
      <c r="EH173" s="92"/>
      <c r="EI173" s="92"/>
      <c r="EJ173" s="92"/>
      <c r="EK173" s="92"/>
      <c r="EL173" s="92"/>
      <c r="EM173" s="92"/>
      <c r="EN173" s="92"/>
      <c r="EO173" s="92"/>
      <c r="EP173" s="92"/>
      <c r="EQ173" s="92"/>
      <c r="ER173" s="92"/>
      <c r="ES173" s="92"/>
      <c r="ET173" s="92"/>
      <c r="EU173" s="92"/>
      <c r="EV173" s="92"/>
      <c r="EW173" s="92"/>
      <c r="EX173" s="92"/>
      <c r="EY173" s="92"/>
      <c r="EZ173" s="92"/>
      <c r="FA173" s="92"/>
      <c r="FB173" s="92"/>
      <c r="FC173" s="92"/>
      <c r="FD173" s="92"/>
    </row>
    <row r="174" spans="13:160" s="167" customFormat="1" ht="12.75">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2"/>
      <c r="CD174" s="92"/>
      <c r="CE174" s="92"/>
      <c r="CF174" s="92"/>
      <c r="CG174" s="92"/>
      <c r="CH174" s="92"/>
      <c r="CI174" s="92"/>
      <c r="CJ174" s="92"/>
      <c r="CK174" s="92"/>
      <c r="CL174" s="92"/>
      <c r="CM174" s="92"/>
      <c r="CN174" s="92"/>
      <c r="CO174" s="92"/>
      <c r="CP174" s="92"/>
      <c r="CQ174" s="92"/>
      <c r="CR174" s="92"/>
      <c r="CS174" s="92"/>
      <c r="CT174" s="92"/>
      <c r="CU174" s="92"/>
      <c r="CV174" s="92"/>
      <c r="CW174" s="92"/>
      <c r="CX174" s="92"/>
      <c r="CY174" s="92"/>
      <c r="CZ174" s="92"/>
      <c r="DA174" s="92"/>
      <c r="DB174" s="92"/>
      <c r="DC174" s="92"/>
      <c r="DD174" s="92"/>
      <c r="DE174" s="92"/>
      <c r="DF174" s="92"/>
      <c r="DG174" s="92"/>
      <c r="DH174" s="92"/>
      <c r="DI174" s="92"/>
      <c r="DJ174" s="92"/>
      <c r="DK174" s="92"/>
      <c r="DL174" s="92"/>
      <c r="DM174" s="92"/>
      <c r="DN174" s="92"/>
      <c r="DO174" s="92"/>
      <c r="DP174" s="92"/>
      <c r="DQ174" s="92"/>
      <c r="DR174" s="92"/>
      <c r="DS174" s="92"/>
      <c r="DT174" s="92"/>
      <c r="DU174" s="92"/>
      <c r="DV174" s="92"/>
      <c r="DW174" s="92"/>
      <c r="DX174" s="92"/>
      <c r="DY174" s="92"/>
      <c r="DZ174" s="92"/>
      <c r="EA174" s="92"/>
      <c r="EB174" s="92"/>
      <c r="EC174" s="92"/>
      <c r="ED174" s="92"/>
      <c r="EE174" s="92"/>
      <c r="EF174" s="92"/>
      <c r="EG174" s="92"/>
      <c r="EH174" s="92"/>
      <c r="EI174" s="92"/>
      <c r="EJ174" s="92"/>
      <c r="EK174" s="92"/>
      <c r="EL174" s="92"/>
      <c r="EM174" s="92"/>
      <c r="EN174" s="92"/>
      <c r="EO174" s="92"/>
      <c r="EP174" s="92"/>
      <c r="EQ174" s="92"/>
      <c r="ER174" s="92"/>
      <c r="ES174" s="92"/>
      <c r="ET174" s="92"/>
      <c r="EU174" s="92"/>
      <c r="EV174" s="92"/>
      <c r="EW174" s="92"/>
      <c r="EX174" s="92"/>
      <c r="EY174" s="92"/>
      <c r="EZ174" s="92"/>
      <c r="FA174" s="92"/>
      <c r="FB174" s="92"/>
      <c r="FC174" s="92"/>
      <c r="FD174" s="92"/>
    </row>
    <row r="175" spans="13:160" s="167" customFormat="1" ht="12.75">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2"/>
      <c r="CD175" s="92"/>
      <c r="CE175" s="92"/>
      <c r="CF175" s="92"/>
      <c r="CG175" s="92"/>
      <c r="CH175" s="92"/>
      <c r="CI175" s="92"/>
      <c r="CJ175" s="92"/>
      <c r="CK175" s="92"/>
      <c r="CL175" s="92"/>
      <c r="CM175" s="92"/>
      <c r="CN175" s="92"/>
      <c r="CO175" s="92"/>
      <c r="CP175" s="92"/>
      <c r="CQ175" s="92"/>
      <c r="CR175" s="92"/>
      <c r="CS175" s="92"/>
      <c r="CT175" s="92"/>
      <c r="CU175" s="92"/>
      <c r="CV175" s="92"/>
      <c r="CW175" s="92"/>
      <c r="CX175" s="92"/>
      <c r="CY175" s="92"/>
      <c r="CZ175" s="92"/>
      <c r="DA175" s="92"/>
      <c r="DB175" s="92"/>
      <c r="DC175" s="92"/>
      <c r="DD175" s="92"/>
      <c r="DE175" s="92"/>
      <c r="DF175" s="92"/>
      <c r="DG175" s="92"/>
      <c r="DH175" s="92"/>
      <c r="DI175" s="92"/>
      <c r="DJ175" s="92"/>
      <c r="DK175" s="92"/>
      <c r="DL175" s="92"/>
      <c r="DM175" s="92"/>
      <c r="DN175" s="92"/>
      <c r="DO175" s="92"/>
      <c r="DP175" s="92"/>
      <c r="DQ175" s="92"/>
      <c r="DR175" s="92"/>
      <c r="DS175" s="92"/>
      <c r="DT175" s="92"/>
      <c r="DU175" s="92"/>
      <c r="DV175" s="92"/>
      <c r="DW175" s="92"/>
      <c r="DX175" s="92"/>
      <c r="DY175" s="92"/>
      <c r="DZ175" s="92"/>
      <c r="EA175" s="92"/>
      <c r="EB175" s="92"/>
      <c r="EC175" s="92"/>
      <c r="ED175" s="92"/>
      <c r="EE175" s="92"/>
      <c r="EF175" s="92"/>
      <c r="EG175" s="92"/>
      <c r="EH175" s="92"/>
      <c r="EI175" s="92"/>
      <c r="EJ175" s="92"/>
      <c r="EK175" s="92"/>
      <c r="EL175" s="92"/>
      <c r="EM175" s="92"/>
      <c r="EN175" s="92"/>
      <c r="EO175" s="92"/>
      <c r="EP175" s="92"/>
      <c r="EQ175" s="92"/>
      <c r="ER175" s="92"/>
      <c r="ES175" s="92"/>
      <c r="ET175" s="92"/>
      <c r="EU175" s="92"/>
      <c r="EV175" s="92"/>
      <c r="EW175" s="92"/>
      <c r="EX175" s="92"/>
      <c r="EY175" s="92"/>
      <c r="EZ175" s="92"/>
      <c r="FA175" s="92"/>
      <c r="FB175" s="92"/>
      <c r="FC175" s="92"/>
      <c r="FD175" s="92"/>
    </row>
    <row r="176" spans="13:160" s="167" customFormat="1" ht="12.75">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c r="CD176" s="92"/>
      <c r="CE176" s="92"/>
      <c r="CF176" s="92"/>
      <c r="CG176" s="92"/>
      <c r="CH176" s="92"/>
      <c r="CI176" s="92"/>
      <c r="CJ176" s="92"/>
      <c r="CK176" s="92"/>
      <c r="CL176" s="92"/>
      <c r="CM176" s="92"/>
      <c r="CN176" s="92"/>
      <c r="CO176" s="92"/>
      <c r="CP176" s="92"/>
      <c r="CQ176" s="92"/>
      <c r="CR176" s="92"/>
      <c r="CS176" s="92"/>
      <c r="CT176" s="92"/>
      <c r="CU176" s="92"/>
      <c r="CV176" s="92"/>
      <c r="CW176" s="92"/>
      <c r="CX176" s="92"/>
      <c r="CY176" s="92"/>
      <c r="CZ176" s="92"/>
      <c r="DA176" s="92"/>
      <c r="DB176" s="92"/>
      <c r="DC176" s="92"/>
      <c r="DD176" s="92"/>
      <c r="DE176" s="92"/>
      <c r="DF176" s="92"/>
      <c r="DG176" s="92"/>
      <c r="DH176" s="92"/>
      <c r="DI176" s="92"/>
      <c r="DJ176" s="92"/>
      <c r="DK176" s="92"/>
      <c r="DL176" s="92"/>
      <c r="DM176" s="92"/>
      <c r="DN176" s="92"/>
      <c r="DO176" s="92"/>
      <c r="DP176" s="92"/>
      <c r="DQ176" s="92"/>
      <c r="DR176" s="92"/>
      <c r="DS176" s="92"/>
      <c r="DT176" s="92"/>
      <c r="DU176" s="92"/>
      <c r="DV176" s="92"/>
      <c r="DW176" s="92"/>
      <c r="DX176" s="92"/>
      <c r="DY176" s="92"/>
      <c r="DZ176" s="92"/>
      <c r="EA176" s="92"/>
      <c r="EB176" s="92"/>
      <c r="EC176" s="92"/>
      <c r="ED176" s="92"/>
      <c r="EE176" s="92"/>
      <c r="EF176" s="92"/>
      <c r="EG176" s="92"/>
      <c r="EH176" s="92"/>
      <c r="EI176" s="92"/>
      <c r="EJ176" s="92"/>
      <c r="EK176" s="92"/>
      <c r="EL176" s="92"/>
      <c r="EM176" s="92"/>
      <c r="EN176" s="92"/>
      <c r="EO176" s="92"/>
      <c r="EP176" s="92"/>
      <c r="EQ176" s="92"/>
      <c r="ER176" s="92"/>
      <c r="ES176" s="92"/>
      <c r="ET176" s="92"/>
      <c r="EU176" s="92"/>
      <c r="EV176" s="92"/>
      <c r="EW176" s="92"/>
      <c r="EX176" s="92"/>
      <c r="EY176" s="92"/>
      <c r="EZ176" s="92"/>
      <c r="FA176" s="92"/>
      <c r="FB176" s="92"/>
      <c r="FC176" s="92"/>
      <c r="FD176" s="92"/>
    </row>
    <row r="177" spans="13:160" s="167" customFormat="1" ht="12.75">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2"/>
      <c r="CD177" s="92"/>
      <c r="CE177" s="92"/>
      <c r="CF177" s="92"/>
      <c r="CG177" s="92"/>
      <c r="CH177" s="92"/>
      <c r="CI177" s="92"/>
      <c r="CJ177" s="92"/>
      <c r="CK177" s="92"/>
      <c r="CL177" s="92"/>
      <c r="CM177" s="92"/>
      <c r="CN177" s="92"/>
      <c r="CO177" s="92"/>
      <c r="CP177" s="92"/>
      <c r="CQ177" s="92"/>
      <c r="CR177" s="92"/>
      <c r="CS177" s="92"/>
      <c r="CT177" s="92"/>
      <c r="CU177" s="92"/>
      <c r="CV177" s="92"/>
      <c r="CW177" s="92"/>
      <c r="CX177" s="92"/>
      <c r="CY177" s="92"/>
      <c r="CZ177" s="92"/>
      <c r="DA177" s="92"/>
      <c r="DB177" s="92"/>
      <c r="DC177" s="92"/>
      <c r="DD177" s="92"/>
      <c r="DE177" s="92"/>
      <c r="DF177" s="92"/>
      <c r="DG177" s="92"/>
      <c r="DH177" s="92"/>
      <c r="DI177" s="92"/>
      <c r="DJ177" s="92"/>
      <c r="DK177" s="92"/>
      <c r="DL177" s="92"/>
      <c r="DM177" s="92"/>
      <c r="DN177" s="92"/>
      <c r="DO177" s="92"/>
      <c r="DP177" s="92"/>
      <c r="DQ177" s="92"/>
      <c r="DR177" s="92"/>
      <c r="DS177" s="92"/>
      <c r="DT177" s="92"/>
      <c r="DU177" s="92"/>
      <c r="DV177" s="92"/>
      <c r="DW177" s="92"/>
      <c r="DX177" s="92"/>
      <c r="DY177" s="92"/>
      <c r="DZ177" s="92"/>
      <c r="EA177" s="92"/>
      <c r="EB177" s="92"/>
      <c r="EC177" s="92"/>
      <c r="ED177" s="92"/>
      <c r="EE177" s="92"/>
      <c r="EF177" s="92"/>
      <c r="EG177" s="92"/>
      <c r="EH177" s="92"/>
      <c r="EI177" s="92"/>
      <c r="EJ177" s="92"/>
      <c r="EK177" s="92"/>
      <c r="EL177" s="92"/>
      <c r="EM177" s="92"/>
      <c r="EN177" s="92"/>
      <c r="EO177" s="92"/>
      <c r="EP177" s="92"/>
      <c r="EQ177" s="92"/>
      <c r="ER177" s="92"/>
      <c r="ES177" s="92"/>
      <c r="ET177" s="92"/>
      <c r="EU177" s="92"/>
      <c r="EV177" s="92"/>
      <c r="EW177" s="92"/>
      <c r="EX177" s="92"/>
      <c r="EY177" s="92"/>
      <c r="EZ177" s="92"/>
      <c r="FA177" s="92"/>
      <c r="FB177" s="92"/>
      <c r="FC177" s="92"/>
      <c r="FD177" s="92"/>
    </row>
    <row r="178" spans="13:160" s="167" customFormat="1" ht="12.75">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2"/>
      <c r="CD178" s="92"/>
      <c r="CE178" s="92"/>
      <c r="CF178" s="92"/>
      <c r="CG178" s="92"/>
      <c r="CH178" s="92"/>
      <c r="CI178" s="92"/>
      <c r="CJ178" s="92"/>
      <c r="CK178" s="92"/>
      <c r="CL178" s="92"/>
      <c r="CM178" s="92"/>
      <c r="CN178" s="92"/>
      <c r="CO178" s="92"/>
      <c r="CP178" s="92"/>
      <c r="CQ178" s="92"/>
      <c r="CR178" s="92"/>
      <c r="CS178" s="92"/>
      <c r="CT178" s="92"/>
      <c r="CU178" s="92"/>
      <c r="CV178" s="92"/>
      <c r="CW178" s="92"/>
      <c r="CX178" s="92"/>
      <c r="CY178" s="92"/>
      <c r="CZ178" s="92"/>
      <c r="DA178" s="92"/>
      <c r="DB178" s="92"/>
      <c r="DC178" s="92"/>
      <c r="DD178" s="92"/>
      <c r="DE178" s="92"/>
      <c r="DF178" s="92"/>
      <c r="DG178" s="92"/>
      <c r="DH178" s="92"/>
      <c r="DI178" s="92"/>
      <c r="DJ178" s="92"/>
      <c r="DK178" s="92"/>
      <c r="DL178" s="92"/>
      <c r="DM178" s="92"/>
      <c r="DN178" s="92"/>
      <c r="DO178" s="92"/>
      <c r="DP178" s="92"/>
      <c r="DQ178" s="92"/>
      <c r="DR178" s="92"/>
      <c r="DS178" s="92"/>
      <c r="DT178" s="92"/>
      <c r="DU178" s="92"/>
      <c r="DV178" s="92"/>
      <c r="DW178" s="92"/>
      <c r="DX178" s="92"/>
      <c r="DY178" s="92"/>
      <c r="DZ178" s="92"/>
      <c r="EA178" s="92"/>
      <c r="EB178" s="92"/>
      <c r="EC178" s="92"/>
      <c r="ED178" s="92"/>
      <c r="EE178" s="92"/>
      <c r="EF178" s="92"/>
      <c r="EG178" s="92"/>
      <c r="EH178" s="92"/>
      <c r="EI178" s="92"/>
      <c r="EJ178" s="92"/>
      <c r="EK178" s="92"/>
      <c r="EL178" s="92"/>
      <c r="EM178" s="92"/>
      <c r="EN178" s="92"/>
      <c r="EO178" s="92"/>
      <c r="EP178" s="92"/>
      <c r="EQ178" s="92"/>
      <c r="ER178" s="92"/>
      <c r="ES178" s="92"/>
      <c r="ET178" s="92"/>
      <c r="EU178" s="92"/>
      <c r="EV178" s="92"/>
      <c r="EW178" s="92"/>
      <c r="EX178" s="92"/>
      <c r="EY178" s="92"/>
      <c r="EZ178" s="92"/>
      <c r="FA178" s="92"/>
      <c r="FB178" s="92"/>
      <c r="FC178" s="92"/>
      <c r="FD178" s="92"/>
    </row>
    <row r="179" spans="13:160" s="167" customFormat="1" ht="12.75">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c r="CD179" s="92"/>
      <c r="CE179" s="92"/>
      <c r="CF179" s="92"/>
      <c r="CG179" s="92"/>
      <c r="CH179" s="92"/>
      <c r="CI179" s="92"/>
      <c r="CJ179" s="92"/>
      <c r="CK179" s="92"/>
      <c r="CL179" s="92"/>
      <c r="CM179" s="92"/>
      <c r="CN179" s="92"/>
      <c r="CO179" s="92"/>
      <c r="CP179" s="92"/>
      <c r="CQ179" s="92"/>
      <c r="CR179" s="92"/>
      <c r="CS179" s="92"/>
      <c r="CT179" s="92"/>
      <c r="CU179" s="92"/>
      <c r="CV179" s="92"/>
      <c r="CW179" s="92"/>
      <c r="CX179" s="92"/>
      <c r="CY179" s="92"/>
      <c r="CZ179" s="92"/>
      <c r="DA179" s="92"/>
      <c r="DB179" s="92"/>
      <c r="DC179" s="92"/>
      <c r="DD179" s="92"/>
      <c r="DE179" s="92"/>
      <c r="DF179" s="92"/>
      <c r="DG179" s="92"/>
      <c r="DH179" s="92"/>
      <c r="DI179" s="92"/>
      <c r="DJ179" s="92"/>
      <c r="DK179" s="92"/>
      <c r="DL179" s="92"/>
      <c r="DM179" s="92"/>
      <c r="DN179" s="92"/>
      <c r="DO179" s="92"/>
      <c r="DP179" s="92"/>
      <c r="DQ179" s="92"/>
      <c r="DR179" s="92"/>
      <c r="DS179" s="92"/>
      <c r="DT179" s="92"/>
      <c r="DU179" s="92"/>
      <c r="DV179" s="92"/>
      <c r="DW179" s="92"/>
      <c r="DX179" s="92"/>
      <c r="DY179" s="92"/>
      <c r="DZ179" s="92"/>
      <c r="EA179" s="92"/>
      <c r="EB179" s="92"/>
      <c r="EC179" s="92"/>
      <c r="ED179" s="92"/>
      <c r="EE179" s="92"/>
      <c r="EF179" s="92"/>
      <c r="EG179" s="92"/>
      <c r="EH179" s="92"/>
      <c r="EI179" s="92"/>
      <c r="EJ179" s="92"/>
      <c r="EK179" s="92"/>
      <c r="EL179" s="92"/>
      <c r="EM179" s="92"/>
      <c r="EN179" s="92"/>
      <c r="EO179" s="92"/>
      <c r="EP179" s="92"/>
      <c r="EQ179" s="92"/>
      <c r="ER179" s="92"/>
      <c r="ES179" s="92"/>
      <c r="ET179" s="92"/>
      <c r="EU179" s="92"/>
      <c r="EV179" s="92"/>
      <c r="EW179" s="92"/>
      <c r="EX179" s="92"/>
      <c r="EY179" s="92"/>
      <c r="EZ179" s="92"/>
      <c r="FA179" s="92"/>
      <c r="FB179" s="92"/>
      <c r="FC179" s="92"/>
      <c r="FD179" s="92"/>
    </row>
    <row r="180" spans="13:160" s="167" customFormat="1" ht="12.75">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c r="CD180" s="92"/>
      <c r="CE180" s="92"/>
      <c r="CF180" s="92"/>
      <c r="CG180" s="92"/>
      <c r="CH180" s="92"/>
      <c r="CI180" s="92"/>
      <c r="CJ180" s="92"/>
      <c r="CK180" s="92"/>
      <c r="CL180" s="92"/>
      <c r="CM180" s="92"/>
      <c r="CN180" s="92"/>
      <c r="CO180" s="92"/>
      <c r="CP180" s="92"/>
      <c r="CQ180" s="92"/>
      <c r="CR180" s="92"/>
      <c r="CS180" s="92"/>
      <c r="CT180" s="92"/>
      <c r="CU180" s="92"/>
      <c r="CV180" s="92"/>
      <c r="CW180" s="92"/>
      <c r="CX180" s="92"/>
      <c r="CY180" s="92"/>
      <c r="CZ180" s="92"/>
      <c r="DA180" s="92"/>
      <c r="DB180" s="92"/>
      <c r="DC180" s="92"/>
      <c r="DD180" s="92"/>
      <c r="DE180" s="92"/>
      <c r="DF180" s="92"/>
      <c r="DG180" s="92"/>
      <c r="DH180" s="92"/>
      <c r="DI180" s="92"/>
      <c r="DJ180" s="92"/>
      <c r="DK180" s="92"/>
      <c r="DL180" s="92"/>
      <c r="DM180" s="92"/>
      <c r="DN180" s="92"/>
      <c r="DO180" s="92"/>
      <c r="DP180" s="92"/>
      <c r="DQ180" s="92"/>
      <c r="DR180" s="92"/>
      <c r="DS180" s="92"/>
      <c r="DT180" s="92"/>
      <c r="DU180" s="92"/>
      <c r="DV180" s="92"/>
      <c r="DW180" s="92"/>
      <c r="DX180" s="92"/>
      <c r="DY180" s="92"/>
      <c r="DZ180" s="92"/>
      <c r="EA180" s="92"/>
      <c r="EB180" s="92"/>
      <c r="EC180" s="92"/>
      <c r="ED180" s="92"/>
      <c r="EE180" s="92"/>
      <c r="EF180" s="92"/>
      <c r="EG180" s="92"/>
      <c r="EH180" s="92"/>
      <c r="EI180" s="92"/>
      <c r="EJ180" s="92"/>
      <c r="EK180" s="92"/>
      <c r="EL180" s="92"/>
      <c r="EM180" s="92"/>
      <c r="EN180" s="92"/>
      <c r="EO180" s="92"/>
      <c r="EP180" s="92"/>
      <c r="EQ180" s="92"/>
      <c r="ER180" s="92"/>
      <c r="ES180" s="92"/>
      <c r="ET180" s="92"/>
      <c r="EU180" s="92"/>
      <c r="EV180" s="92"/>
      <c r="EW180" s="92"/>
      <c r="EX180" s="92"/>
      <c r="EY180" s="92"/>
      <c r="EZ180" s="92"/>
      <c r="FA180" s="92"/>
      <c r="FB180" s="92"/>
      <c r="FC180" s="92"/>
      <c r="FD180" s="92"/>
    </row>
    <row r="181" spans="13:160" s="167" customFormat="1" ht="12.75">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2"/>
      <c r="CD181" s="92"/>
      <c r="CE181" s="92"/>
      <c r="CF181" s="92"/>
      <c r="CG181" s="92"/>
      <c r="CH181" s="92"/>
      <c r="CI181" s="92"/>
      <c r="CJ181" s="92"/>
      <c r="CK181" s="92"/>
      <c r="CL181" s="92"/>
      <c r="CM181" s="92"/>
      <c r="CN181" s="92"/>
      <c r="CO181" s="92"/>
      <c r="CP181" s="92"/>
      <c r="CQ181" s="92"/>
      <c r="CR181" s="92"/>
      <c r="CS181" s="92"/>
      <c r="CT181" s="92"/>
      <c r="CU181" s="92"/>
      <c r="CV181" s="92"/>
      <c r="CW181" s="92"/>
      <c r="CX181" s="92"/>
      <c r="CY181" s="92"/>
      <c r="CZ181" s="92"/>
      <c r="DA181" s="92"/>
      <c r="DB181" s="92"/>
      <c r="DC181" s="92"/>
      <c r="DD181" s="92"/>
      <c r="DE181" s="92"/>
      <c r="DF181" s="92"/>
      <c r="DG181" s="92"/>
      <c r="DH181" s="92"/>
      <c r="DI181" s="92"/>
      <c r="DJ181" s="92"/>
      <c r="DK181" s="92"/>
      <c r="DL181" s="92"/>
      <c r="DM181" s="92"/>
      <c r="DN181" s="92"/>
      <c r="DO181" s="92"/>
      <c r="DP181" s="92"/>
      <c r="DQ181" s="92"/>
      <c r="DR181" s="92"/>
      <c r="DS181" s="92"/>
      <c r="DT181" s="92"/>
      <c r="DU181" s="92"/>
      <c r="DV181" s="92"/>
      <c r="DW181" s="92"/>
      <c r="DX181" s="92"/>
      <c r="DY181" s="92"/>
      <c r="DZ181" s="92"/>
      <c r="EA181" s="92"/>
      <c r="EB181" s="92"/>
      <c r="EC181" s="92"/>
      <c r="ED181" s="92"/>
      <c r="EE181" s="92"/>
      <c r="EF181" s="92"/>
      <c r="EG181" s="92"/>
      <c r="EH181" s="92"/>
      <c r="EI181" s="92"/>
      <c r="EJ181" s="92"/>
      <c r="EK181" s="92"/>
      <c r="EL181" s="92"/>
      <c r="EM181" s="92"/>
      <c r="EN181" s="92"/>
      <c r="EO181" s="92"/>
      <c r="EP181" s="92"/>
      <c r="EQ181" s="92"/>
      <c r="ER181" s="92"/>
      <c r="ES181" s="92"/>
      <c r="ET181" s="92"/>
      <c r="EU181" s="92"/>
      <c r="EV181" s="92"/>
      <c r="EW181" s="92"/>
      <c r="EX181" s="92"/>
      <c r="EY181" s="92"/>
      <c r="EZ181" s="92"/>
      <c r="FA181" s="92"/>
      <c r="FB181" s="92"/>
      <c r="FC181" s="92"/>
      <c r="FD181" s="92"/>
    </row>
    <row r="182" spans="13:160" s="167" customFormat="1" ht="12.75">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2"/>
      <c r="CD182" s="92"/>
      <c r="CE182" s="92"/>
      <c r="CF182" s="92"/>
      <c r="CG182" s="92"/>
      <c r="CH182" s="92"/>
      <c r="CI182" s="92"/>
      <c r="CJ182" s="92"/>
      <c r="CK182" s="92"/>
      <c r="CL182" s="92"/>
      <c r="CM182" s="92"/>
      <c r="CN182" s="92"/>
      <c r="CO182" s="92"/>
      <c r="CP182" s="92"/>
      <c r="CQ182" s="92"/>
      <c r="CR182" s="92"/>
      <c r="CS182" s="92"/>
      <c r="CT182" s="92"/>
      <c r="CU182" s="92"/>
      <c r="CV182" s="92"/>
      <c r="CW182" s="92"/>
      <c r="CX182" s="92"/>
      <c r="CY182" s="92"/>
      <c r="CZ182" s="92"/>
      <c r="DA182" s="92"/>
      <c r="DB182" s="92"/>
      <c r="DC182" s="92"/>
      <c r="DD182" s="92"/>
      <c r="DE182" s="92"/>
      <c r="DF182" s="92"/>
      <c r="DG182" s="92"/>
      <c r="DH182" s="92"/>
      <c r="DI182" s="92"/>
      <c r="DJ182" s="92"/>
      <c r="DK182" s="92"/>
      <c r="DL182" s="92"/>
      <c r="DM182" s="92"/>
      <c r="DN182" s="92"/>
      <c r="DO182" s="92"/>
      <c r="DP182" s="92"/>
      <c r="DQ182" s="92"/>
      <c r="DR182" s="92"/>
      <c r="DS182" s="92"/>
      <c r="DT182" s="92"/>
      <c r="DU182" s="92"/>
      <c r="DV182" s="92"/>
      <c r="DW182" s="92"/>
      <c r="DX182" s="92"/>
      <c r="DY182" s="92"/>
      <c r="DZ182" s="92"/>
      <c r="EA182" s="92"/>
      <c r="EB182" s="92"/>
      <c r="EC182" s="92"/>
      <c r="ED182" s="92"/>
      <c r="EE182" s="92"/>
      <c r="EF182" s="92"/>
      <c r="EG182" s="92"/>
      <c r="EH182" s="92"/>
      <c r="EI182" s="92"/>
      <c r="EJ182" s="92"/>
      <c r="EK182" s="92"/>
      <c r="EL182" s="92"/>
      <c r="EM182" s="92"/>
      <c r="EN182" s="92"/>
      <c r="EO182" s="92"/>
      <c r="EP182" s="92"/>
      <c r="EQ182" s="92"/>
      <c r="ER182" s="92"/>
      <c r="ES182" s="92"/>
      <c r="ET182" s="92"/>
      <c r="EU182" s="92"/>
      <c r="EV182" s="92"/>
      <c r="EW182" s="92"/>
      <c r="EX182" s="92"/>
      <c r="EY182" s="92"/>
      <c r="EZ182" s="92"/>
      <c r="FA182" s="92"/>
      <c r="FB182" s="92"/>
      <c r="FC182" s="92"/>
      <c r="FD182" s="92"/>
    </row>
    <row r="183" spans="13:160" s="167" customFormat="1" ht="12.75">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92"/>
      <c r="CK183" s="92"/>
      <c r="CL183" s="92"/>
      <c r="CM183" s="92"/>
      <c r="CN183" s="92"/>
      <c r="CO183" s="92"/>
      <c r="CP183" s="92"/>
      <c r="CQ183" s="92"/>
      <c r="CR183" s="92"/>
      <c r="CS183" s="92"/>
      <c r="CT183" s="92"/>
      <c r="CU183" s="92"/>
      <c r="CV183" s="92"/>
      <c r="CW183" s="92"/>
      <c r="CX183" s="92"/>
      <c r="CY183" s="92"/>
      <c r="CZ183" s="92"/>
      <c r="DA183" s="92"/>
      <c r="DB183" s="92"/>
      <c r="DC183" s="92"/>
      <c r="DD183" s="92"/>
      <c r="DE183" s="92"/>
      <c r="DF183" s="92"/>
      <c r="DG183" s="92"/>
      <c r="DH183" s="92"/>
      <c r="DI183" s="92"/>
      <c r="DJ183" s="92"/>
      <c r="DK183" s="92"/>
      <c r="DL183" s="92"/>
      <c r="DM183" s="92"/>
      <c r="DN183" s="92"/>
      <c r="DO183" s="92"/>
      <c r="DP183" s="92"/>
      <c r="DQ183" s="92"/>
      <c r="DR183" s="92"/>
      <c r="DS183" s="92"/>
      <c r="DT183" s="92"/>
      <c r="DU183" s="92"/>
      <c r="DV183" s="92"/>
      <c r="DW183" s="92"/>
      <c r="DX183" s="92"/>
      <c r="DY183" s="92"/>
      <c r="DZ183" s="92"/>
      <c r="EA183" s="92"/>
      <c r="EB183" s="92"/>
      <c r="EC183" s="92"/>
      <c r="ED183" s="92"/>
      <c r="EE183" s="92"/>
      <c r="EF183" s="92"/>
      <c r="EG183" s="92"/>
      <c r="EH183" s="92"/>
      <c r="EI183" s="92"/>
      <c r="EJ183" s="92"/>
      <c r="EK183" s="92"/>
      <c r="EL183" s="92"/>
      <c r="EM183" s="92"/>
      <c r="EN183" s="92"/>
      <c r="EO183" s="92"/>
      <c r="EP183" s="92"/>
      <c r="EQ183" s="92"/>
      <c r="ER183" s="92"/>
      <c r="ES183" s="92"/>
      <c r="ET183" s="92"/>
      <c r="EU183" s="92"/>
      <c r="EV183" s="92"/>
      <c r="EW183" s="92"/>
      <c r="EX183" s="92"/>
      <c r="EY183" s="92"/>
      <c r="EZ183" s="92"/>
      <c r="FA183" s="92"/>
      <c r="FB183" s="92"/>
      <c r="FC183" s="92"/>
      <c r="FD183" s="92"/>
    </row>
    <row r="184" spans="13:160" s="167" customFormat="1" ht="12.75">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c r="CD184" s="92"/>
      <c r="CE184" s="92"/>
      <c r="CF184" s="92"/>
      <c r="CG184" s="92"/>
      <c r="CH184" s="92"/>
      <c r="CI184" s="92"/>
      <c r="CJ184" s="92"/>
      <c r="CK184" s="92"/>
      <c r="CL184" s="92"/>
      <c r="CM184" s="92"/>
      <c r="CN184" s="92"/>
      <c r="CO184" s="92"/>
      <c r="CP184" s="92"/>
      <c r="CQ184" s="92"/>
      <c r="CR184" s="92"/>
      <c r="CS184" s="92"/>
      <c r="CT184" s="92"/>
      <c r="CU184" s="92"/>
      <c r="CV184" s="92"/>
      <c r="CW184" s="92"/>
      <c r="CX184" s="92"/>
      <c r="CY184" s="92"/>
      <c r="CZ184" s="92"/>
      <c r="DA184" s="92"/>
      <c r="DB184" s="92"/>
      <c r="DC184" s="92"/>
      <c r="DD184" s="92"/>
      <c r="DE184" s="92"/>
      <c r="DF184" s="92"/>
      <c r="DG184" s="92"/>
      <c r="DH184" s="92"/>
      <c r="DI184" s="92"/>
      <c r="DJ184" s="92"/>
      <c r="DK184" s="92"/>
      <c r="DL184" s="92"/>
      <c r="DM184" s="92"/>
      <c r="DN184" s="92"/>
      <c r="DO184" s="92"/>
      <c r="DP184" s="92"/>
      <c r="DQ184" s="92"/>
      <c r="DR184" s="92"/>
      <c r="DS184" s="92"/>
      <c r="DT184" s="92"/>
      <c r="DU184" s="92"/>
      <c r="DV184" s="92"/>
      <c r="DW184" s="92"/>
      <c r="DX184" s="92"/>
      <c r="DY184" s="92"/>
      <c r="DZ184" s="92"/>
      <c r="EA184" s="92"/>
      <c r="EB184" s="92"/>
      <c r="EC184" s="92"/>
      <c r="ED184" s="92"/>
      <c r="EE184" s="92"/>
      <c r="EF184" s="92"/>
      <c r="EG184" s="92"/>
      <c r="EH184" s="92"/>
      <c r="EI184" s="92"/>
      <c r="EJ184" s="92"/>
      <c r="EK184" s="92"/>
      <c r="EL184" s="92"/>
      <c r="EM184" s="92"/>
      <c r="EN184" s="92"/>
      <c r="EO184" s="92"/>
      <c r="EP184" s="92"/>
      <c r="EQ184" s="92"/>
      <c r="ER184" s="92"/>
      <c r="ES184" s="92"/>
      <c r="ET184" s="92"/>
      <c r="EU184" s="92"/>
      <c r="EV184" s="92"/>
      <c r="EW184" s="92"/>
      <c r="EX184" s="92"/>
      <c r="EY184" s="92"/>
      <c r="EZ184" s="92"/>
      <c r="FA184" s="92"/>
      <c r="FB184" s="92"/>
      <c r="FC184" s="92"/>
      <c r="FD184" s="92"/>
    </row>
    <row r="185" spans="13:160" s="167" customFormat="1" ht="12.75">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2"/>
      <c r="CD185" s="92"/>
      <c r="CE185" s="92"/>
      <c r="CF185" s="92"/>
      <c r="CG185" s="92"/>
      <c r="CH185" s="92"/>
      <c r="CI185" s="92"/>
      <c r="CJ185" s="92"/>
      <c r="CK185" s="92"/>
      <c r="CL185" s="92"/>
      <c r="CM185" s="92"/>
      <c r="CN185" s="92"/>
      <c r="CO185" s="92"/>
      <c r="CP185" s="92"/>
      <c r="CQ185" s="92"/>
      <c r="CR185" s="92"/>
      <c r="CS185" s="92"/>
      <c r="CT185" s="92"/>
      <c r="CU185" s="92"/>
      <c r="CV185" s="92"/>
      <c r="CW185" s="92"/>
      <c r="CX185" s="92"/>
      <c r="CY185" s="92"/>
      <c r="CZ185" s="92"/>
      <c r="DA185" s="92"/>
      <c r="DB185" s="92"/>
      <c r="DC185" s="92"/>
      <c r="DD185" s="92"/>
      <c r="DE185" s="92"/>
      <c r="DF185" s="92"/>
      <c r="DG185" s="92"/>
      <c r="DH185" s="92"/>
      <c r="DI185" s="92"/>
      <c r="DJ185" s="92"/>
      <c r="DK185" s="92"/>
      <c r="DL185" s="92"/>
      <c r="DM185" s="92"/>
      <c r="DN185" s="92"/>
      <c r="DO185" s="92"/>
      <c r="DP185" s="92"/>
      <c r="DQ185" s="92"/>
      <c r="DR185" s="92"/>
      <c r="DS185" s="92"/>
      <c r="DT185" s="92"/>
      <c r="DU185" s="92"/>
      <c r="DV185" s="92"/>
      <c r="DW185" s="92"/>
      <c r="DX185" s="92"/>
      <c r="DY185" s="92"/>
      <c r="DZ185" s="92"/>
      <c r="EA185" s="92"/>
      <c r="EB185" s="92"/>
      <c r="EC185" s="92"/>
      <c r="ED185" s="92"/>
      <c r="EE185" s="92"/>
      <c r="EF185" s="92"/>
      <c r="EG185" s="92"/>
      <c r="EH185" s="92"/>
      <c r="EI185" s="92"/>
      <c r="EJ185" s="92"/>
      <c r="EK185" s="92"/>
      <c r="EL185" s="92"/>
      <c r="EM185" s="92"/>
      <c r="EN185" s="92"/>
      <c r="EO185" s="92"/>
      <c r="EP185" s="92"/>
      <c r="EQ185" s="92"/>
      <c r="ER185" s="92"/>
      <c r="ES185" s="92"/>
      <c r="ET185" s="92"/>
      <c r="EU185" s="92"/>
      <c r="EV185" s="92"/>
      <c r="EW185" s="92"/>
      <c r="EX185" s="92"/>
      <c r="EY185" s="92"/>
      <c r="EZ185" s="92"/>
      <c r="FA185" s="92"/>
      <c r="FB185" s="92"/>
      <c r="FC185" s="92"/>
      <c r="FD185" s="92"/>
    </row>
    <row r="186" spans="13:160" s="167" customFormat="1" ht="12.75">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2"/>
      <c r="CD186" s="92"/>
      <c r="CE186" s="92"/>
      <c r="CF186" s="92"/>
      <c r="CG186" s="92"/>
      <c r="CH186" s="92"/>
      <c r="CI186" s="92"/>
      <c r="CJ186" s="92"/>
      <c r="CK186" s="92"/>
      <c r="CL186" s="92"/>
      <c r="CM186" s="92"/>
      <c r="CN186" s="92"/>
      <c r="CO186" s="92"/>
      <c r="CP186" s="92"/>
      <c r="CQ186" s="92"/>
      <c r="CR186" s="92"/>
      <c r="CS186" s="92"/>
      <c r="CT186" s="92"/>
      <c r="CU186" s="92"/>
      <c r="CV186" s="92"/>
      <c r="CW186" s="92"/>
      <c r="CX186" s="92"/>
      <c r="CY186" s="92"/>
      <c r="CZ186" s="92"/>
      <c r="DA186" s="92"/>
      <c r="DB186" s="92"/>
      <c r="DC186" s="92"/>
      <c r="DD186" s="92"/>
      <c r="DE186" s="92"/>
      <c r="DF186" s="92"/>
      <c r="DG186" s="92"/>
      <c r="DH186" s="92"/>
      <c r="DI186" s="92"/>
      <c r="DJ186" s="92"/>
      <c r="DK186" s="92"/>
      <c r="DL186" s="92"/>
      <c r="DM186" s="92"/>
      <c r="DN186" s="92"/>
      <c r="DO186" s="92"/>
      <c r="DP186" s="92"/>
      <c r="DQ186" s="92"/>
      <c r="DR186" s="92"/>
      <c r="DS186" s="92"/>
      <c r="DT186" s="92"/>
      <c r="DU186" s="92"/>
      <c r="DV186" s="92"/>
      <c r="DW186" s="92"/>
      <c r="DX186" s="92"/>
      <c r="DY186" s="92"/>
      <c r="DZ186" s="92"/>
      <c r="EA186" s="92"/>
      <c r="EB186" s="92"/>
      <c r="EC186" s="92"/>
      <c r="ED186" s="92"/>
      <c r="EE186" s="92"/>
      <c r="EF186" s="92"/>
      <c r="EG186" s="92"/>
      <c r="EH186" s="92"/>
      <c r="EI186" s="92"/>
      <c r="EJ186" s="92"/>
      <c r="EK186" s="92"/>
      <c r="EL186" s="92"/>
      <c r="EM186" s="92"/>
      <c r="EN186" s="92"/>
      <c r="EO186" s="92"/>
      <c r="EP186" s="92"/>
      <c r="EQ186" s="92"/>
      <c r="ER186" s="92"/>
      <c r="ES186" s="92"/>
      <c r="ET186" s="92"/>
      <c r="EU186" s="92"/>
      <c r="EV186" s="92"/>
      <c r="EW186" s="92"/>
      <c r="EX186" s="92"/>
      <c r="EY186" s="92"/>
      <c r="EZ186" s="92"/>
      <c r="FA186" s="92"/>
      <c r="FB186" s="92"/>
      <c r="FC186" s="92"/>
      <c r="FD186" s="92"/>
    </row>
    <row r="187" spans="13:160" s="167" customFormat="1" ht="12.75">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c r="CD187" s="92"/>
      <c r="CE187" s="92"/>
      <c r="CF187" s="92"/>
      <c r="CG187" s="92"/>
      <c r="CH187" s="92"/>
      <c r="CI187" s="92"/>
      <c r="CJ187" s="92"/>
      <c r="CK187" s="92"/>
      <c r="CL187" s="92"/>
      <c r="CM187" s="92"/>
      <c r="CN187" s="92"/>
      <c r="CO187" s="92"/>
      <c r="CP187" s="92"/>
      <c r="CQ187" s="92"/>
      <c r="CR187" s="92"/>
      <c r="CS187" s="92"/>
      <c r="CT187" s="92"/>
      <c r="CU187" s="92"/>
      <c r="CV187" s="92"/>
      <c r="CW187" s="92"/>
      <c r="CX187" s="92"/>
      <c r="CY187" s="92"/>
      <c r="CZ187" s="92"/>
      <c r="DA187" s="92"/>
      <c r="DB187" s="92"/>
      <c r="DC187" s="92"/>
      <c r="DD187" s="92"/>
      <c r="DE187" s="92"/>
      <c r="DF187" s="92"/>
      <c r="DG187" s="92"/>
      <c r="DH187" s="92"/>
      <c r="DI187" s="92"/>
      <c r="DJ187" s="92"/>
      <c r="DK187" s="92"/>
      <c r="DL187" s="92"/>
      <c r="DM187" s="92"/>
      <c r="DN187" s="92"/>
      <c r="DO187" s="92"/>
      <c r="DP187" s="92"/>
      <c r="DQ187" s="92"/>
      <c r="DR187" s="92"/>
      <c r="DS187" s="92"/>
      <c r="DT187" s="92"/>
      <c r="DU187" s="92"/>
      <c r="DV187" s="92"/>
      <c r="DW187" s="92"/>
      <c r="DX187" s="92"/>
      <c r="DY187" s="92"/>
      <c r="DZ187" s="92"/>
      <c r="EA187" s="92"/>
      <c r="EB187" s="92"/>
      <c r="EC187" s="92"/>
      <c r="ED187" s="92"/>
      <c r="EE187" s="92"/>
      <c r="EF187" s="92"/>
      <c r="EG187" s="92"/>
      <c r="EH187" s="92"/>
      <c r="EI187" s="92"/>
      <c r="EJ187" s="92"/>
      <c r="EK187" s="92"/>
      <c r="EL187" s="92"/>
      <c r="EM187" s="92"/>
      <c r="EN187" s="92"/>
      <c r="EO187" s="92"/>
      <c r="EP187" s="92"/>
      <c r="EQ187" s="92"/>
      <c r="ER187" s="92"/>
      <c r="ES187" s="92"/>
      <c r="ET187" s="92"/>
      <c r="EU187" s="92"/>
      <c r="EV187" s="92"/>
      <c r="EW187" s="92"/>
      <c r="EX187" s="92"/>
      <c r="EY187" s="92"/>
      <c r="EZ187" s="92"/>
      <c r="FA187" s="92"/>
      <c r="FB187" s="92"/>
      <c r="FC187" s="92"/>
      <c r="FD187" s="92"/>
    </row>
    <row r="188" spans="13:160" s="167" customFormat="1" ht="12.75">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2"/>
      <c r="CD188" s="92"/>
      <c r="CE188" s="92"/>
      <c r="CF188" s="92"/>
      <c r="CG188" s="92"/>
      <c r="CH188" s="92"/>
      <c r="CI188" s="92"/>
      <c r="CJ188" s="92"/>
      <c r="CK188" s="92"/>
      <c r="CL188" s="92"/>
      <c r="CM188" s="92"/>
      <c r="CN188" s="92"/>
      <c r="CO188" s="92"/>
      <c r="CP188" s="92"/>
      <c r="CQ188" s="92"/>
      <c r="CR188" s="92"/>
      <c r="CS188" s="92"/>
      <c r="CT188" s="92"/>
      <c r="CU188" s="92"/>
      <c r="CV188" s="92"/>
      <c r="CW188" s="92"/>
      <c r="CX188" s="92"/>
      <c r="CY188" s="92"/>
      <c r="CZ188" s="92"/>
      <c r="DA188" s="92"/>
      <c r="DB188" s="92"/>
      <c r="DC188" s="92"/>
      <c r="DD188" s="92"/>
      <c r="DE188" s="92"/>
      <c r="DF188" s="92"/>
      <c r="DG188" s="92"/>
      <c r="DH188" s="92"/>
      <c r="DI188" s="92"/>
      <c r="DJ188" s="92"/>
      <c r="DK188" s="92"/>
      <c r="DL188" s="92"/>
      <c r="DM188" s="92"/>
      <c r="DN188" s="92"/>
      <c r="DO188" s="92"/>
      <c r="DP188" s="92"/>
      <c r="DQ188" s="92"/>
      <c r="DR188" s="92"/>
      <c r="DS188" s="92"/>
      <c r="DT188" s="92"/>
      <c r="DU188" s="92"/>
      <c r="DV188" s="92"/>
      <c r="DW188" s="92"/>
      <c r="DX188" s="92"/>
      <c r="DY188" s="92"/>
      <c r="DZ188" s="92"/>
      <c r="EA188" s="92"/>
      <c r="EB188" s="92"/>
      <c r="EC188" s="92"/>
      <c r="ED188" s="92"/>
      <c r="EE188" s="92"/>
      <c r="EF188" s="92"/>
      <c r="EG188" s="92"/>
      <c r="EH188" s="92"/>
      <c r="EI188" s="92"/>
      <c r="EJ188" s="92"/>
      <c r="EK188" s="92"/>
      <c r="EL188" s="92"/>
      <c r="EM188" s="92"/>
      <c r="EN188" s="92"/>
      <c r="EO188" s="92"/>
      <c r="EP188" s="92"/>
      <c r="EQ188" s="92"/>
      <c r="ER188" s="92"/>
      <c r="ES188" s="92"/>
      <c r="ET188" s="92"/>
      <c r="EU188" s="92"/>
      <c r="EV188" s="92"/>
      <c r="EW188" s="92"/>
      <c r="EX188" s="92"/>
      <c r="EY188" s="92"/>
      <c r="EZ188" s="92"/>
      <c r="FA188" s="92"/>
      <c r="FB188" s="92"/>
      <c r="FC188" s="92"/>
      <c r="FD188" s="92"/>
    </row>
    <row r="189" spans="13:160" s="167" customFormat="1" ht="12.75">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2"/>
      <c r="CD189" s="92"/>
      <c r="CE189" s="92"/>
      <c r="CF189" s="92"/>
      <c r="CG189" s="92"/>
      <c r="CH189" s="92"/>
      <c r="CI189" s="92"/>
      <c r="CJ189" s="92"/>
      <c r="CK189" s="92"/>
      <c r="CL189" s="92"/>
      <c r="CM189" s="92"/>
      <c r="CN189" s="92"/>
      <c r="CO189" s="92"/>
      <c r="CP189" s="92"/>
      <c r="CQ189" s="92"/>
      <c r="CR189" s="92"/>
      <c r="CS189" s="92"/>
      <c r="CT189" s="92"/>
      <c r="CU189" s="92"/>
      <c r="CV189" s="92"/>
      <c r="CW189" s="92"/>
      <c r="CX189" s="92"/>
      <c r="CY189" s="92"/>
      <c r="CZ189" s="92"/>
      <c r="DA189" s="92"/>
      <c r="DB189" s="92"/>
      <c r="DC189" s="92"/>
      <c r="DD189" s="92"/>
      <c r="DE189" s="92"/>
      <c r="DF189" s="92"/>
      <c r="DG189" s="92"/>
      <c r="DH189" s="92"/>
      <c r="DI189" s="92"/>
      <c r="DJ189" s="92"/>
      <c r="DK189" s="92"/>
      <c r="DL189" s="92"/>
      <c r="DM189" s="92"/>
      <c r="DN189" s="92"/>
      <c r="DO189" s="92"/>
      <c r="DP189" s="92"/>
      <c r="DQ189" s="92"/>
      <c r="DR189" s="92"/>
      <c r="DS189" s="92"/>
      <c r="DT189" s="92"/>
      <c r="DU189" s="92"/>
      <c r="DV189" s="92"/>
      <c r="DW189" s="92"/>
      <c r="DX189" s="92"/>
      <c r="DY189" s="92"/>
      <c r="DZ189" s="92"/>
      <c r="EA189" s="92"/>
      <c r="EB189" s="92"/>
      <c r="EC189" s="92"/>
      <c r="ED189" s="92"/>
      <c r="EE189" s="92"/>
      <c r="EF189" s="92"/>
      <c r="EG189" s="92"/>
      <c r="EH189" s="92"/>
      <c r="EI189" s="92"/>
      <c r="EJ189" s="92"/>
      <c r="EK189" s="92"/>
      <c r="EL189" s="92"/>
      <c r="EM189" s="92"/>
      <c r="EN189" s="92"/>
      <c r="EO189" s="92"/>
      <c r="EP189" s="92"/>
      <c r="EQ189" s="92"/>
      <c r="ER189" s="92"/>
      <c r="ES189" s="92"/>
      <c r="ET189" s="92"/>
      <c r="EU189" s="92"/>
      <c r="EV189" s="92"/>
      <c r="EW189" s="92"/>
      <c r="EX189" s="92"/>
      <c r="EY189" s="92"/>
      <c r="EZ189" s="92"/>
      <c r="FA189" s="92"/>
      <c r="FB189" s="92"/>
      <c r="FC189" s="92"/>
      <c r="FD189" s="92"/>
    </row>
    <row r="190" spans="13:160" s="167" customFormat="1" ht="12.75">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2"/>
      <c r="CD190" s="92"/>
      <c r="CE190" s="92"/>
      <c r="CF190" s="92"/>
      <c r="CG190" s="92"/>
      <c r="CH190" s="92"/>
      <c r="CI190" s="92"/>
      <c r="CJ190" s="92"/>
      <c r="CK190" s="92"/>
      <c r="CL190" s="92"/>
      <c r="CM190" s="92"/>
      <c r="CN190" s="92"/>
      <c r="CO190" s="92"/>
      <c r="CP190" s="92"/>
      <c r="CQ190" s="92"/>
      <c r="CR190" s="92"/>
      <c r="CS190" s="92"/>
      <c r="CT190" s="92"/>
      <c r="CU190" s="92"/>
      <c r="CV190" s="92"/>
      <c r="CW190" s="92"/>
      <c r="CX190" s="92"/>
      <c r="CY190" s="92"/>
      <c r="CZ190" s="92"/>
      <c r="DA190" s="92"/>
      <c r="DB190" s="92"/>
      <c r="DC190" s="92"/>
      <c r="DD190" s="92"/>
      <c r="DE190" s="92"/>
      <c r="DF190" s="92"/>
      <c r="DG190" s="92"/>
      <c r="DH190" s="92"/>
      <c r="DI190" s="92"/>
      <c r="DJ190" s="92"/>
      <c r="DK190" s="92"/>
      <c r="DL190" s="92"/>
      <c r="DM190" s="92"/>
      <c r="DN190" s="92"/>
      <c r="DO190" s="92"/>
      <c r="DP190" s="92"/>
      <c r="DQ190" s="92"/>
      <c r="DR190" s="92"/>
      <c r="DS190" s="92"/>
      <c r="DT190" s="92"/>
      <c r="DU190" s="92"/>
      <c r="DV190" s="92"/>
      <c r="DW190" s="92"/>
      <c r="DX190" s="92"/>
      <c r="DY190" s="92"/>
      <c r="DZ190" s="92"/>
      <c r="EA190" s="92"/>
      <c r="EB190" s="92"/>
      <c r="EC190" s="92"/>
      <c r="ED190" s="92"/>
      <c r="EE190" s="92"/>
      <c r="EF190" s="92"/>
      <c r="EG190" s="92"/>
      <c r="EH190" s="92"/>
      <c r="EI190" s="92"/>
      <c r="EJ190" s="92"/>
      <c r="EK190" s="92"/>
      <c r="EL190" s="92"/>
      <c r="EM190" s="92"/>
      <c r="EN190" s="92"/>
      <c r="EO190" s="92"/>
      <c r="EP190" s="92"/>
      <c r="EQ190" s="92"/>
      <c r="ER190" s="92"/>
      <c r="ES190" s="92"/>
      <c r="ET190" s="92"/>
      <c r="EU190" s="92"/>
      <c r="EV190" s="92"/>
      <c r="EW190" s="92"/>
      <c r="EX190" s="92"/>
      <c r="EY190" s="92"/>
      <c r="EZ190" s="92"/>
      <c r="FA190" s="92"/>
      <c r="FB190" s="92"/>
      <c r="FC190" s="92"/>
      <c r="FD190" s="92"/>
    </row>
    <row r="191" spans="13:160" s="167" customFormat="1" ht="12.75">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c r="CD191" s="92"/>
      <c r="CE191" s="92"/>
      <c r="CF191" s="92"/>
      <c r="CG191" s="92"/>
      <c r="CH191" s="92"/>
      <c r="CI191" s="92"/>
      <c r="CJ191" s="92"/>
      <c r="CK191" s="92"/>
      <c r="CL191" s="92"/>
      <c r="CM191" s="92"/>
      <c r="CN191" s="92"/>
      <c r="CO191" s="92"/>
      <c r="CP191" s="92"/>
      <c r="CQ191" s="92"/>
      <c r="CR191" s="92"/>
      <c r="CS191" s="92"/>
      <c r="CT191" s="92"/>
      <c r="CU191" s="92"/>
      <c r="CV191" s="92"/>
      <c r="CW191" s="92"/>
      <c r="CX191" s="92"/>
      <c r="CY191" s="92"/>
      <c r="CZ191" s="92"/>
      <c r="DA191" s="92"/>
      <c r="DB191" s="92"/>
      <c r="DC191" s="92"/>
      <c r="DD191" s="92"/>
      <c r="DE191" s="92"/>
      <c r="DF191" s="92"/>
      <c r="DG191" s="92"/>
      <c r="DH191" s="92"/>
      <c r="DI191" s="92"/>
      <c r="DJ191" s="92"/>
      <c r="DK191" s="92"/>
      <c r="DL191" s="92"/>
      <c r="DM191" s="92"/>
      <c r="DN191" s="92"/>
      <c r="DO191" s="92"/>
      <c r="DP191" s="92"/>
      <c r="DQ191" s="92"/>
      <c r="DR191" s="92"/>
      <c r="DS191" s="92"/>
      <c r="DT191" s="92"/>
      <c r="DU191" s="92"/>
      <c r="DV191" s="92"/>
      <c r="DW191" s="92"/>
      <c r="DX191" s="92"/>
      <c r="DY191" s="92"/>
      <c r="DZ191" s="92"/>
      <c r="EA191" s="92"/>
      <c r="EB191" s="92"/>
      <c r="EC191" s="92"/>
      <c r="ED191" s="92"/>
      <c r="EE191" s="92"/>
      <c r="EF191" s="92"/>
      <c r="EG191" s="92"/>
      <c r="EH191" s="92"/>
      <c r="EI191" s="92"/>
      <c r="EJ191" s="92"/>
      <c r="EK191" s="92"/>
      <c r="EL191" s="92"/>
      <c r="EM191" s="92"/>
      <c r="EN191" s="92"/>
      <c r="EO191" s="92"/>
      <c r="EP191" s="92"/>
      <c r="EQ191" s="92"/>
      <c r="ER191" s="92"/>
      <c r="ES191" s="92"/>
      <c r="ET191" s="92"/>
      <c r="EU191" s="92"/>
      <c r="EV191" s="92"/>
      <c r="EW191" s="92"/>
      <c r="EX191" s="92"/>
      <c r="EY191" s="92"/>
      <c r="EZ191" s="92"/>
      <c r="FA191" s="92"/>
      <c r="FB191" s="92"/>
      <c r="FC191" s="92"/>
      <c r="FD191" s="92"/>
    </row>
    <row r="192" spans="13:160" s="167" customFormat="1" ht="12.75">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2"/>
      <c r="CD192" s="92"/>
      <c r="CE192" s="92"/>
      <c r="CF192" s="92"/>
      <c r="CG192" s="92"/>
      <c r="CH192" s="92"/>
      <c r="CI192" s="92"/>
      <c r="CJ192" s="92"/>
      <c r="CK192" s="92"/>
      <c r="CL192" s="92"/>
      <c r="CM192" s="92"/>
      <c r="CN192" s="92"/>
      <c r="CO192" s="92"/>
      <c r="CP192" s="92"/>
      <c r="CQ192" s="92"/>
      <c r="CR192" s="92"/>
      <c r="CS192" s="92"/>
      <c r="CT192" s="92"/>
      <c r="CU192" s="92"/>
      <c r="CV192" s="92"/>
      <c r="CW192" s="92"/>
      <c r="CX192" s="92"/>
      <c r="CY192" s="92"/>
      <c r="CZ192" s="92"/>
      <c r="DA192" s="92"/>
      <c r="DB192" s="92"/>
      <c r="DC192" s="92"/>
      <c r="DD192" s="92"/>
      <c r="DE192" s="92"/>
      <c r="DF192" s="92"/>
      <c r="DG192" s="92"/>
      <c r="DH192" s="92"/>
      <c r="DI192" s="92"/>
      <c r="DJ192" s="92"/>
      <c r="DK192" s="92"/>
      <c r="DL192" s="92"/>
      <c r="DM192" s="92"/>
      <c r="DN192" s="92"/>
      <c r="DO192" s="92"/>
      <c r="DP192" s="92"/>
      <c r="DQ192" s="92"/>
      <c r="DR192" s="92"/>
      <c r="DS192" s="92"/>
      <c r="DT192" s="92"/>
      <c r="DU192" s="92"/>
      <c r="DV192" s="92"/>
      <c r="DW192" s="92"/>
      <c r="DX192" s="92"/>
      <c r="DY192" s="92"/>
      <c r="DZ192" s="92"/>
      <c r="EA192" s="92"/>
      <c r="EB192" s="92"/>
      <c r="EC192" s="92"/>
      <c r="ED192" s="92"/>
      <c r="EE192" s="92"/>
      <c r="EF192" s="92"/>
      <c r="EG192" s="92"/>
      <c r="EH192" s="92"/>
      <c r="EI192" s="92"/>
      <c r="EJ192" s="92"/>
      <c r="EK192" s="92"/>
      <c r="EL192" s="92"/>
      <c r="EM192" s="92"/>
      <c r="EN192" s="92"/>
      <c r="EO192" s="92"/>
      <c r="EP192" s="92"/>
      <c r="EQ192" s="92"/>
      <c r="ER192" s="92"/>
      <c r="ES192" s="92"/>
      <c r="ET192" s="92"/>
      <c r="EU192" s="92"/>
      <c r="EV192" s="92"/>
      <c r="EW192" s="92"/>
      <c r="EX192" s="92"/>
      <c r="EY192" s="92"/>
      <c r="EZ192" s="92"/>
      <c r="FA192" s="92"/>
      <c r="FB192" s="92"/>
      <c r="FC192" s="92"/>
      <c r="FD192" s="92"/>
    </row>
    <row r="193" spans="13:160" s="167" customFormat="1" ht="12.75">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2"/>
      <c r="CD193" s="92"/>
      <c r="CE193" s="92"/>
      <c r="CF193" s="92"/>
      <c r="CG193" s="92"/>
      <c r="CH193" s="92"/>
      <c r="CI193" s="92"/>
      <c r="CJ193" s="92"/>
      <c r="CK193" s="92"/>
      <c r="CL193" s="92"/>
      <c r="CM193" s="92"/>
      <c r="CN193" s="92"/>
      <c r="CO193" s="92"/>
      <c r="CP193" s="92"/>
      <c r="CQ193" s="92"/>
      <c r="CR193" s="92"/>
      <c r="CS193" s="92"/>
      <c r="CT193" s="92"/>
      <c r="CU193" s="92"/>
      <c r="CV193" s="92"/>
      <c r="CW193" s="92"/>
      <c r="CX193" s="92"/>
      <c r="CY193" s="92"/>
      <c r="CZ193" s="92"/>
      <c r="DA193" s="92"/>
      <c r="DB193" s="92"/>
      <c r="DC193" s="92"/>
      <c r="DD193" s="92"/>
      <c r="DE193" s="92"/>
      <c r="DF193" s="92"/>
      <c r="DG193" s="92"/>
      <c r="DH193" s="92"/>
      <c r="DI193" s="92"/>
      <c r="DJ193" s="92"/>
      <c r="DK193" s="92"/>
      <c r="DL193" s="92"/>
      <c r="DM193" s="92"/>
      <c r="DN193" s="92"/>
      <c r="DO193" s="92"/>
      <c r="DP193" s="92"/>
      <c r="DQ193" s="92"/>
      <c r="DR193" s="92"/>
      <c r="DS193" s="92"/>
      <c r="DT193" s="92"/>
      <c r="DU193" s="92"/>
      <c r="DV193" s="92"/>
      <c r="DW193" s="92"/>
      <c r="DX193" s="92"/>
      <c r="DY193" s="92"/>
      <c r="DZ193" s="92"/>
      <c r="EA193" s="92"/>
      <c r="EB193" s="92"/>
      <c r="EC193" s="92"/>
      <c r="ED193" s="92"/>
      <c r="EE193" s="92"/>
      <c r="EF193" s="92"/>
      <c r="EG193" s="92"/>
      <c r="EH193" s="92"/>
      <c r="EI193" s="92"/>
      <c r="EJ193" s="92"/>
      <c r="EK193" s="92"/>
      <c r="EL193" s="92"/>
      <c r="EM193" s="92"/>
      <c r="EN193" s="92"/>
      <c r="EO193" s="92"/>
      <c r="EP193" s="92"/>
      <c r="EQ193" s="92"/>
      <c r="ER193" s="92"/>
      <c r="ES193" s="92"/>
      <c r="ET193" s="92"/>
      <c r="EU193" s="92"/>
      <c r="EV193" s="92"/>
      <c r="EW193" s="92"/>
      <c r="EX193" s="92"/>
      <c r="EY193" s="92"/>
      <c r="EZ193" s="92"/>
      <c r="FA193" s="92"/>
      <c r="FB193" s="92"/>
      <c r="FC193" s="92"/>
      <c r="FD193" s="92"/>
    </row>
    <row r="194" spans="13:160" s="167" customFormat="1" ht="12.75">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2"/>
      <c r="CD194" s="92"/>
      <c r="CE194" s="92"/>
      <c r="CF194" s="92"/>
      <c r="CG194" s="92"/>
      <c r="CH194" s="92"/>
      <c r="CI194" s="92"/>
      <c r="CJ194" s="92"/>
      <c r="CK194" s="92"/>
      <c r="CL194" s="92"/>
      <c r="CM194" s="92"/>
      <c r="CN194" s="92"/>
      <c r="CO194" s="92"/>
      <c r="CP194" s="92"/>
      <c r="CQ194" s="92"/>
      <c r="CR194" s="92"/>
      <c r="CS194" s="92"/>
      <c r="CT194" s="92"/>
      <c r="CU194" s="92"/>
      <c r="CV194" s="92"/>
      <c r="CW194" s="92"/>
      <c r="CX194" s="92"/>
      <c r="CY194" s="92"/>
      <c r="CZ194" s="92"/>
      <c r="DA194" s="92"/>
      <c r="DB194" s="92"/>
      <c r="DC194" s="92"/>
      <c r="DD194" s="92"/>
      <c r="DE194" s="92"/>
      <c r="DF194" s="92"/>
      <c r="DG194" s="92"/>
      <c r="DH194" s="92"/>
      <c r="DI194" s="92"/>
      <c r="DJ194" s="92"/>
      <c r="DK194" s="92"/>
      <c r="DL194" s="92"/>
      <c r="DM194" s="92"/>
      <c r="DN194" s="92"/>
      <c r="DO194" s="92"/>
      <c r="DP194" s="92"/>
      <c r="DQ194" s="92"/>
      <c r="DR194" s="92"/>
      <c r="DS194" s="92"/>
      <c r="DT194" s="92"/>
      <c r="DU194" s="92"/>
      <c r="DV194" s="92"/>
      <c r="DW194" s="92"/>
      <c r="DX194" s="92"/>
      <c r="DY194" s="92"/>
      <c r="DZ194" s="92"/>
      <c r="EA194" s="92"/>
      <c r="EB194" s="92"/>
      <c r="EC194" s="92"/>
      <c r="ED194" s="92"/>
      <c r="EE194" s="92"/>
      <c r="EF194" s="92"/>
      <c r="EG194" s="92"/>
      <c r="EH194" s="92"/>
      <c r="EI194" s="92"/>
      <c r="EJ194" s="92"/>
      <c r="EK194" s="92"/>
      <c r="EL194" s="92"/>
      <c r="EM194" s="92"/>
      <c r="EN194" s="92"/>
      <c r="EO194" s="92"/>
      <c r="EP194" s="92"/>
      <c r="EQ194" s="92"/>
      <c r="ER194" s="92"/>
      <c r="ES194" s="92"/>
      <c r="ET194" s="92"/>
      <c r="EU194" s="92"/>
      <c r="EV194" s="92"/>
      <c r="EW194" s="92"/>
      <c r="EX194" s="92"/>
      <c r="EY194" s="92"/>
      <c r="EZ194" s="92"/>
      <c r="FA194" s="92"/>
      <c r="FB194" s="92"/>
      <c r="FC194" s="92"/>
      <c r="FD194" s="92"/>
    </row>
    <row r="195" spans="13:160" s="167" customFormat="1" ht="12.75">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2"/>
      <c r="CD195" s="92"/>
      <c r="CE195" s="92"/>
      <c r="CF195" s="92"/>
      <c r="CG195" s="92"/>
      <c r="CH195" s="92"/>
      <c r="CI195" s="92"/>
      <c r="CJ195" s="92"/>
      <c r="CK195" s="92"/>
      <c r="CL195" s="92"/>
      <c r="CM195" s="92"/>
      <c r="CN195" s="92"/>
      <c r="CO195" s="92"/>
      <c r="CP195" s="92"/>
      <c r="CQ195" s="92"/>
      <c r="CR195" s="92"/>
      <c r="CS195" s="92"/>
      <c r="CT195" s="92"/>
      <c r="CU195" s="92"/>
      <c r="CV195" s="92"/>
      <c r="CW195" s="92"/>
      <c r="CX195" s="92"/>
      <c r="CY195" s="92"/>
      <c r="CZ195" s="92"/>
      <c r="DA195" s="92"/>
      <c r="DB195" s="92"/>
      <c r="DC195" s="92"/>
      <c r="DD195" s="92"/>
      <c r="DE195" s="92"/>
      <c r="DF195" s="92"/>
      <c r="DG195" s="92"/>
      <c r="DH195" s="92"/>
      <c r="DI195" s="92"/>
      <c r="DJ195" s="92"/>
      <c r="DK195" s="92"/>
      <c r="DL195" s="92"/>
      <c r="DM195" s="92"/>
      <c r="DN195" s="92"/>
      <c r="DO195" s="92"/>
      <c r="DP195" s="92"/>
      <c r="DQ195" s="92"/>
      <c r="DR195" s="92"/>
      <c r="DS195" s="92"/>
      <c r="DT195" s="92"/>
      <c r="DU195" s="92"/>
      <c r="DV195" s="92"/>
      <c r="DW195" s="92"/>
      <c r="DX195" s="92"/>
      <c r="DY195" s="92"/>
      <c r="DZ195" s="92"/>
      <c r="EA195" s="92"/>
      <c r="EB195" s="92"/>
      <c r="EC195" s="92"/>
      <c r="ED195" s="92"/>
      <c r="EE195" s="92"/>
      <c r="EF195" s="92"/>
      <c r="EG195" s="92"/>
      <c r="EH195" s="92"/>
      <c r="EI195" s="92"/>
      <c r="EJ195" s="92"/>
      <c r="EK195" s="92"/>
      <c r="EL195" s="92"/>
      <c r="EM195" s="92"/>
      <c r="EN195" s="92"/>
      <c r="EO195" s="92"/>
      <c r="EP195" s="92"/>
      <c r="EQ195" s="92"/>
      <c r="ER195" s="92"/>
      <c r="ES195" s="92"/>
      <c r="ET195" s="92"/>
      <c r="EU195" s="92"/>
      <c r="EV195" s="92"/>
      <c r="EW195" s="92"/>
      <c r="EX195" s="92"/>
      <c r="EY195" s="92"/>
      <c r="EZ195" s="92"/>
      <c r="FA195" s="92"/>
      <c r="FB195" s="92"/>
      <c r="FC195" s="92"/>
      <c r="FD195" s="92"/>
    </row>
    <row r="196" spans="13:160" s="167" customFormat="1" ht="12.75">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c r="CD196" s="92"/>
      <c r="CE196" s="92"/>
      <c r="CF196" s="92"/>
      <c r="CG196" s="92"/>
      <c r="CH196" s="92"/>
      <c r="CI196" s="92"/>
      <c r="CJ196" s="92"/>
      <c r="CK196" s="92"/>
      <c r="CL196" s="92"/>
      <c r="CM196" s="92"/>
      <c r="CN196" s="92"/>
      <c r="CO196" s="92"/>
      <c r="CP196" s="92"/>
      <c r="CQ196" s="92"/>
      <c r="CR196" s="92"/>
      <c r="CS196" s="92"/>
      <c r="CT196" s="92"/>
      <c r="CU196" s="92"/>
      <c r="CV196" s="92"/>
      <c r="CW196" s="92"/>
      <c r="CX196" s="92"/>
      <c r="CY196" s="92"/>
      <c r="CZ196" s="92"/>
      <c r="DA196" s="92"/>
      <c r="DB196" s="92"/>
      <c r="DC196" s="92"/>
      <c r="DD196" s="92"/>
      <c r="DE196" s="92"/>
      <c r="DF196" s="92"/>
      <c r="DG196" s="92"/>
      <c r="DH196" s="92"/>
      <c r="DI196" s="92"/>
      <c r="DJ196" s="92"/>
      <c r="DK196" s="92"/>
      <c r="DL196" s="92"/>
      <c r="DM196" s="92"/>
      <c r="DN196" s="92"/>
      <c r="DO196" s="92"/>
      <c r="DP196" s="92"/>
      <c r="DQ196" s="92"/>
      <c r="DR196" s="92"/>
      <c r="DS196" s="92"/>
      <c r="DT196" s="92"/>
      <c r="DU196" s="92"/>
      <c r="DV196" s="92"/>
      <c r="DW196" s="92"/>
      <c r="DX196" s="92"/>
      <c r="DY196" s="92"/>
      <c r="DZ196" s="92"/>
      <c r="EA196" s="92"/>
      <c r="EB196" s="92"/>
      <c r="EC196" s="92"/>
      <c r="ED196" s="92"/>
      <c r="EE196" s="92"/>
      <c r="EF196" s="92"/>
      <c r="EG196" s="92"/>
      <c r="EH196" s="92"/>
      <c r="EI196" s="92"/>
      <c r="EJ196" s="92"/>
      <c r="EK196" s="92"/>
      <c r="EL196" s="92"/>
      <c r="EM196" s="92"/>
      <c r="EN196" s="92"/>
      <c r="EO196" s="92"/>
      <c r="EP196" s="92"/>
      <c r="EQ196" s="92"/>
      <c r="ER196" s="92"/>
      <c r="ES196" s="92"/>
      <c r="ET196" s="92"/>
      <c r="EU196" s="92"/>
      <c r="EV196" s="92"/>
      <c r="EW196" s="92"/>
      <c r="EX196" s="92"/>
      <c r="EY196" s="92"/>
      <c r="EZ196" s="92"/>
      <c r="FA196" s="92"/>
      <c r="FB196" s="92"/>
      <c r="FC196" s="92"/>
      <c r="FD196" s="92"/>
    </row>
    <row r="197" spans="13:160" s="167" customFormat="1" ht="12.75">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2"/>
      <c r="CD197" s="92"/>
      <c r="CE197" s="92"/>
      <c r="CF197" s="92"/>
      <c r="CG197" s="92"/>
      <c r="CH197" s="92"/>
      <c r="CI197" s="92"/>
      <c r="CJ197" s="92"/>
      <c r="CK197" s="92"/>
      <c r="CL197" s="92"/>
      <c r="CM197" s="92"/>
      <c r="CN197" s="92"/>
      <c r="CO197" s="92"/>
      <c r="CP197" s="92"/>
      <c r="CQ197" s="92"/>
      <c r="CR197" s="92"/>
      <c r="CS197" s="92"/>
      <c r="CT197" s="92"/>
      <c r="CU197" s="92"/>
      <c r="CV197" s="92"/>
      <c r="CW197" s="92"/>
      <c r="CX197" s="92"/>
      <c r="CY197" s="92"/>
      <c r="CZ197" s="92"/>
      <c r="DA197" s="92"/>
      <c r="DB197" s="92"/>
      <c r="DC197" s="92"/>
      <c r="DD197" s="92"/>
      <c r="DE197" s="92"/>
      <c r="DF197" s="92"/>
      <c r="DG197" s="92"/>
      <c r="DH197" s="92"/>
      <c r="DI197" s="92"/>
      <c r="DJ197" s="92"/>
      <c r="DK197" s="92"/>
      <c r="DL197" s="92"/>
      <c r="DM197" s="92"/>
      <c r="DN197" s="92"/>
      <c r="DO197" s="92"/>
      <c r="DP197" s="92"/>
      <c r="DQ197" s="92"/>
      <c r="DR197" s="92"/>
      <c r="DS197" s="92"/>
      <c r="DT197" s="92"/>
      <c r="DU197" s="92"/>
      <c r="DV197" s="92"/>
      <c r="DW197" s="92"/>
      <c r="DX197" s="92"/>
      <c r="DY197" s="92"/>
      <c r="DZ197" s="92"/>
      <c r="EA197" s="92"/>
      <c r="EB197" s="92"/>
      <c r="EC197" s="92"/>
      <c r="ED197" s="92"/>
      <c r="EE197" s="92"/>
      <c r="EF197" s="92"/>
      <c r="EG197" s="92"/>
      <c r="EH197" s="92"/>
      <c r="EI197" s="92"/>
      <c r="EJ197" s="92"/>
      <c r="EK197" s="92"/>
      <c r="EL197" s="92"/>
      <c r="EM197" s="92"/>
      <c r="EN197" s="92"/>
      <c r="EO197" s="92"/>
      <c r="EP197" s="92"/>
      <c r="EQ197" s="92"/>
      <c r="ER197" s="92"/>
      <c r="ES197" s="92"/>
      <c r="ET197" s="92"/>
      <c r="EU197" s="92"/>
      <c r="EV197" s="92"/>
      <c r="EW197" s="92"/>
      <c r="EX197" s="92"/>
      <c r="EY197" s="92"/>
      <c r="EZ197" s="92"/>
      <c r="FA197" s="92"/>
      <c r="FB197" s="92"/>
      <c r="FC197" s="92"/>
      <c r="FD197" s="92"/>
    </row>
    <row r="198" spans="13:160" s="167" customFormat="1" ht="12.75">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92"/>
      <c r="CK198" s="92"/>
      <c r="CL198" s="92"/>
      <c r="CM198" s="92"/>
      <c r="CN198" s="92"/>
      <c r="CO198" s="92"/>
      <c r="CP198" s="92"/>
      <c r="CQ198" s="92"/>
      <c r="CR198" s="92"/>
      <c r="CS198" s="92"/>
      <c r="CT198" s="92"/>
      <c r="CU198" s="92"/>
      <c r="CV198" s="92"/>
      <c r="CW198" s="92"/>
      <c r="CX198" s="92"/>
      <c r="CY198" s="92"/>
      <c r="CZ198" s="92"/>
      <c r="DA198" s="92"/>
      <c r="DB198" s="92"/>
      <c r="DC198" s="92"/>
      <c r="DD198" s="92"/>
      <c r="DE198" s="92"/>
      <c r="DF198" s="92"/>
      <c r="DG198" s="92"/>
      <c r="DH198" s="92"/>
      <c r="DI198" s="92"/>
      <c r="DJ198" s="92"/>
      <c r="DK198" s="92"/>
      <c r="DL198" s="92"/>
      <c r="DM198" s="92"/>
      <c r="DN198" s="92"/>
      <c r="DO198" s="92"/>
      <c r="DP198" s="92"/>
      <c r="DQ198" s="92"/>
      <c r="DR198" s="92"/>
      <c r="DS198" s="92"/>
      <c r="DT198" s="92"/>
      <c r="DU198" s="92"/>
      <c r="DV198" s="92"/>
      <c r="DW198" s="92"/>
      <c r="DX198" s="92"/>
      <c r="DY198" s="92"/>
      <c r="DZ198" s="92"/>
      <c r="EA198" s="92"/>
      <c r="EB198" s="92"/>
      <c r="EC198" s="92"/>
      <c r="ED198" s="92"/>
      <c r="EE198" s="92"/>
      <c r="EF198" s="92"/>
      <c r="EG198" s="92"/>
      <c r="EH198" s="92"/>
      <c r="EI198" s="92"/>
      <c r="EJ198" s="92"/>
      <c r="EK198" s="92"/>
      <c r="EL198" s="92"/>
      <c r="EM198" s="92"/>
      <c r="EN198" s="92"/>
      <c r="EO198" s="92"/>
      <c r="EP198" s="92"/>
      <c r="EQ198" s="92"/>
      <c r="ER198" s="92"/>
      <c r="ES198" s="92"/>
      <c r="ET198" s="92"/>
      <c r="EU198" s="92"/>
      <c r="EV198" s="92"/>
      <c r="EW198" s="92"/>
      <c r="EX198" s="92"/>
      <c r="EY198" s="92"/>
      <c r="EZ198" s="92"/>
      <c r="FA198" s="92"/>
      <c r="FB198" s="92"/>
      <c r="FC198" s="92"/>
      <c r="FD198" s="92"/>
    </row>
    <row r="199" spans="13:160" s="167" customFormat="1" ht="12.75">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2"/>
      <c r="CD199" s="92"/>
      <c r="CE199" s="92"/>
      <c r="CF199" s="92"/>
      <c r="CG199" s="92"/>
      <c r="CH199" s="92"/>
      <c r="CI199" s="92"/>
      <c r="CJ199" s="92"/>
      <c r="CK199" s="92"/>
      <c r="CL199" s="92"/>
      <c r="CM199" s="92"/>
      <c r="CN199" s="92"/>
      <c r="CO199" s="92"/>
      <c r="CP199" s="92"/>
      <c r="CQ199" s="92"/>
      <c r="CR199" s="92"/>
      <c r="CS199" s="92"/>
      <c r="CT199" s="92"/>
      <c r="CU199" s="92"/>
      <c r="CV199" s="92"/>
      <c r="CW199" s="92"/>
      <c r="CX199" s="92"/>
      <c r="CY199" s="92"/>
      <c r="CZ199" s="92"/>
      <c r="DA199" s="92"/>
      <c r="DB199" s="92"/>
      <c r="DC199" s="92"/>
      <c r="DD199" s="92"/>
      <c r="DE199" s="92"/>
      <c r="DF199" s="92"/>
      <c r="DG199" s="92"/>
      <c r="DH199" s="92"/>
      <c r="DI199" s="92"/>
      <c r="DJ199" s="92"/>
      <c r="DK199" s="92"/>
      <c r="DL199" s="92"/>
      <c r="DM199" s="92"/>
      <c r="DN199" s="92"/>
      <c r="DO199" s="92"/>
      <c r="DP199" s="92"/>
      <c r="DQ199" s="92"/>
      <c r="DR199" s="92"/>
      <c r="DS199" s="92"/>
      <c r="DT199" s="92"/>
      <c r="DU199" s="92"/>
      <c r="DV199" s="92"/>
      <c r="DW199" s="92"/>
      <c r="DX199" s="92"/>
      <c r="DY199" s="92"/>
      <c r="DZ199" s="92"/>
      <c r="EA199" s="92"/>
      <c r="EB199" s="92"/>
      <c r="EC199" s="92"/>
      <c r="ED199" s="92"/>
      <c r="EE199" s="92"/>
      <c r="EF199" s="92"/>
      <c r="EG199" s="92"/>
      <c r="EH199" s="92"/>
      <c r="EI199" s="92"/>
      <c r="EJ199" s="92"/>
      <c r="EK199" s="92"/>
      <c r="EL199" s="92"/>
      <c r="EM199" s="92"/>
      <c r="EN199" s="92"/>
      <c r="EO199" s="92"/>
      <c r="EP199" s="92"/>
      <c r="EQ199" s="92"/>
      <c r="ER199" s="92"/>
      <c r="ES199" s="92"/>
      <c r="ET199" s="92"/>
      <c r="EU199" s="92"/>
      <c r="EV199" s="92"/>
      <c r="EW199" s="92"/>
      <c r="EX199" s="92"/>
      <c r="EY199" s="92"/>
      <c r="EZ199" s="92"/>
      <c r="FA199" s="92"/>
      <c r="FB199" s="92"/>
      <c r="FC199" s="92"/>
      <c r="FD199" s="92"/>
    </row>
    <row r="200" spans="13:160" s="167" customFormat="1" ht="12.75">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2"/>
      <c r="CD200" s="92"/>
      <c r="CE200" s="92"/>
      <c r="CF200" s="92"/>
      <c r="CG200" s="92"/>
      <c r="CH200" s="92"/>
      <c r="CI200" s="92"/>
      <c r="CJ200" s="92"/>
      <c r="CK200" s="92"/>
      <c r="CL200" s="92"/>
      <c r="CM200" s="92"/>
      <c r="CN200" s="92"/>
      <c r="CO200" s="92"/>
      <c r="CP200" s="92"/>
      <c r="CQ200" s="92"/>
      <c r="CR200" s="92"/>
      <c r="CS200" s="92"/>
      <c r="CT200" s="92"/>
      <c r="CU200" s="92"/>
      <c r="CV200" s="92"/>
      <c r="CW200" s="92"/>
      <c r="CX200" s="92"/>
      <c r="CY200" s="92"/>
      <c r="CZ200" s="92"/>
      <c r="DA200" s="92"/>
      <c r="DB200" s="92"/>
      <c r="DC200" s="92"/>
      <c r="DD200" s="92"/>
      <c r="DE200" s="92"/>
      <c r="DF200" s="92"/>
      <c r="DG200" s="92"/>
      <c r="DH200" s="92"/>
      <c r="DI200" s="92"/>
      <c r="DJ200" s="92"/>
      <c r="DK200" s="92"/>
      <c r="DL200" s="92"/>
      <c r="DM200" s="92"/>
      <c r="DN200" s="92"/>
      <c r="DO200" s="92"/>
      <c r="DP200" s="92"/>
      <c r="DQ200" s="92"/>
      <c r="DR200" s="92"/>
      <c r="DS200" s="92"/>
      <c r="DT200" s="92"/>
      <c r="DU200" s="92"/>
      <c r="DV200" s="92"/>
      <c r="DW200" s="92"/>
      <c r="DX200" s="92"/>
      <c r="DY200" s="92"/>
      <c r="DZ200" s="92"/>
      <c r="EA200" s="92"/>
      <c r="EB200" s="92"/>
      <c r="EC200" s="92"/>
      <c r="ED200" s="92"/>
      <c r="EE200" s="92"/>
      <c r="EF200" s="92"/>
      <c r="EG200" s="92"/>
      <c r="EH200" s="92"/>
      <c r="EI200" s="92"/>
      <c r="EJ200" s="92"/>
      <c r="EK200" s="92"/>
      <c r="EL200" s="92"/>
      <c r="EM200" s="92"/>
      <c r="EN200" s="92"/>
      <c r="EO200" s="92"/>
      <c r="EP200" s="92"/>
      <c r="EQ200" s="92"/>
      <c r="ER200" s="92"/>
      <c r="ES200" s="92"/>
      <c r="ET200" s="92"/>
      <c r="EU200" s="92"/>
      <c r="EV200" s="92"/>
      <c r="EW200" s="92"/>
      <c r="EX200" s="92"/>
      <c r="EY200" s="92"/>
      <c r="EZ200" s="92"/>
      <c r="FA200" s="92"/>
      <c r="FB200" s="92"/>
      <c r="FC200" s="92"/>
      <c r="FD200" s="92"/>
    </row>
    <row r="201" spans="13:160" s="167" customFormat="1" ht="12.75">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2"/>
      <c r="CD201" s="92"/>
      <c r="CE201" s="92"/>
      <c r="CF201" s="92"/>
      <c r="CG201" s="92"/>
      <c r="CH201" s="92"/>
      <c r="CI201" s="92"/>
      <c r="CJ201" s="92"/>
      <c r="CK201" s="92"/>
      <c r="CL201" s="92"/>
      <c r="CM201" s="92"/>
      <c r="CN201" s="92"/>
      <c r="CO201" s="92"/>
      <c r="CP201" s="92"/>
      <c r="CQ201" s="92"/>
      <c r="CR201" s="92"/>
      <c r="CS201" s="92"/>
      <c r="CT201" s="92"/>
      <c r="CU201" s="92"/>
      <c r="CV201" s="92"/>
      <c r="CW201" s="92"/>
      <c r="CX201" s="92"/>
      <c r="CY201" s="92"/>
      <c r="CZ201" s="92"/>
      <c r="DA201" s="92"/>
      <c r="DB201" s="92"/>
      <c r="DC201" s="92"/>
      <c r="DD201" s="92"/>
      <c r="DE201" s="92"/>
      <c r="DF201" s="92"/>
      <c r="DG201" s="92"/>
      <c r="DH201" s="92"/>
      <c r="DI201" s="92"/>
      <c r="DJ201" s="92"/>
      <c r="DK201" s="92"/>
      <c r="DL201" s="92"/>
      <c r="DM201" s="92"/>
      <c r="DN201" s="92"/>
      <c r="DO201" s="92"/>
      <c r="DP201" s="92"/>
      <c r="DQ201" s="92"/>
      <c r="DR201" s="92"/>
      <c r="DS201" s="92"/>
      <c r="DT201" s="92"/>
      <c r="DU201" s="92"/>
      <c r="DV201" s="92"/>
      <c r="DW201" s="92"/>
      <c r="DX201" s="92"/>
      <c r="DY201" s="92"/>
      <c r="DZ201" s="92"/>
      <c r="EA201" s="92"/>
      <c r="EB201" s="92"/>
      <c r="EC201" s="92"/>
      <c r="ED201" s="92"/>
      <c r="EE201" s="92"/>
      <c r="EF201" s="92"/>
      <c r="EG201" s="92"/>
      <c r="EH201" s="92"/>
      <c r="EI201" s="92"/>
      <c r="EJ201" s="92"/>
      <c r="EK201" s="92"/>
      <c r="EL201" s="92"/>
      <c r="EM201" s="92"/>
      <c r="EN201" s="92"/>
      <c r="EO201" s="92"/>
      <c r="EP201" s="92"/>
      <c r="EQ201" s="92"/>
      <c r="ER201" s="92"/>
      <c r="ES201" s="92"/>
      <c r="ET201" s="92"/>
      <c r="EU201" s="92"/>
      <c r="EV201" s="92"/>
      <c r="EW201" s="92"/>
      <c r="EX201" s="92"/>
      <c r="EY201" s="92"/>
      <c r="EZ201" s="92"/>
      <c r="FA201" s="92"/>
      <c r="FB201" s="92"/>
      <c r="FC201" s="92"/>
      <c r="FD201" s="92"/>
    </row>
    <row r="202" spans="13:160" s="167" customFormat="1" ht="12.75">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2"/>
      <c r="CD202" s="92"/>
      <c r="CE202" s="92"/>
      <c r="CF202" s="92"/>
      <c r="CG202" s="92"/>
      <c r="CH202" s="92"/>
      <c r="CI202" s="92"/>
      <c r="CJ202" s="92"/>
      <c r="CK202" s="92"/>
      <c r="CL202" s="92"/>
      <c r="CM202" s="92"/>
      <c r="CN202" s="92"/>
      <c r="CO202" s="92"/>
      <c r="CP202" s="92"/>
      <c r="CQ202" s="92"/>
      <c r="CR202" s="92"/>
      <c r="CS202" s="92"/>
      <c r="CT202" s="92"/>
      <c r="CU202" s="92"/>
      <c r="CV202" s="92"/>
      <c r="CW202" s="92"/>
      <c r="CX202" s="92"/>
      <c r="CY202" s="92"/>
      <c r="CZ202" s="92"/>
      <c r="DA202" s="92"/>
      <c r="DB202" s="92"/>
      <c r="DC202" s="92"/>
      <c r="DD202" s="92"/>
      <c r="DE202" s="92"/>
      <c r="DF202" s="92"/>
      <c r="DG202" s="92"/>
      <c r="DH202" s="92"/>
      <c r="DI202" s="92"/>
      <c r="DJ202" s="92"/>
      <c r="DK202" s="92"/>
      <c r="DL202" s="92"/>
      <c r="DM202" s="92"/>
      <c r="DN202" s="92"/>
      <c r="DO202" s="92"/>
      <c r="DP202" s="92"/>
      <c r="DQ202" s="92"/>
      <c r="DR202" s="92"/>
      <c r="DS202" s="92"/>
      <c r="DT202" s="92"/>
      <c r="DU202" s="92"/>
      <c r="DV202" s="92"/>
      <c r="DW202" s="92"/>
      <c r="DX202" s="92"/>
      <c r="DY202" s="92"/>
      <c r="DZ202" s="92"/>
      <c r="EA202" s="92"/>
      <c r="EB202" s="92"/>
      <c r="EC202" s="92"/>
      <c r="ED202" s="92"/>
      <c r="EE202" s="92"/>
      <c r="EF202" s="92"/>
      <c r="EG202" s="92"/>
      <c r="EH202" s="92"/>
      <c r="EI202" s="92"/>
      <c r="EJ202" s="92"/>
      <c r="EK202" s="92"/>
      <c r="EL202" s="92"/>
      <c r="EM202" s="92"/>
      <c r="EN202" s="92"/>
      <c r="EO202" s="92"/>
      <c r="EP202" s="92"/>
      <c r="EQ202" s="92"/>
      <c r="ER202" s="92"/>
      <c r="ES202" s="92"/>
      <c r="ET202" s="92"/>
      <c r="EU202" s="92"/>
      <c r="EV202" s="92"/>
      <c r="EW202" s="92"/>
      <c r="EX202" s="92"/>
      <c r="EY202" s="92"/>
      <c r="EZ202" s="92"/>
      <c r="FA202" s="92"/>
      <c r="FB202" s="92"/>
      <c r="FC202" s="92"/>
      <c r="FD202" s="92"/>
    </row>
    <row r="203" spans="13:160" s="167" customFormat="1" ht="12.75">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2"/>
      <c r="CD203" s="92"/>
      <c r="CE203" s="92"/>
      <c r="CF203" s="92"/>
      <c r="CG203" s="92"/>
      <c r="CH203" s="92"/>
      <c r="CI203" s="92"/>
      <c r="CJ203" s="92"/>
      <c r="CK203" s="92"/>
      <c r="CL203" s="92"/>
      <c r="CM203" s="92"/>
      <c r="CN203" s="92"/>
      <c r="CO203" s="92"/>
      <c r="CP203" s="92"/>
      <c r="CQ203" s="92"/>
      <c r="CR203" s="92"/>
      <c r="CS203" s="92"/>
      <c r="CT203" s="92"/>
      <c r="CU203" s="92"/>
      <c r="CV203" s="92"/>
      <c r="CW203" s="92"/>
      <c r="CX203" s="92"/>
      <c r="CY203" s="92"/>
      <c r="CZ203" s="92"/>
      <c r="DA203" s="92"/>
      <c r="DB203" s="92"/>
      <c r="DC203" s="92"/>
      <c r="DD203" s="92"/>
      <c r="DE203" s="92"/>
      <c r="DF203" s="92"/>
      <c r="DG203" s="92"/>
      <c r="DH203" s="92"/>
      <c r="DI203" s="92"/>
      <c r="DJ203" s="92"/>
      <c r="DK203" s="92"/>
      <c r="DL203" s="92"/>
      <c r="DM203" s="92"/>
      <c r="DN203" s="92"/>
      <c r="DO203" s="92"/>
      <c r="DP203" s="92"/>
      <c r="DQ203" s="92"/>
      <c r="DR203" s="92"/>
      <c r="DS203" s="92"/>
      <c r="DT203" s="92"/>
      <c r="DU203" s="92"/>
      <c r="DV203" s="92"/>
      <c r="DW203" s="92"/>
      <c r="DX203" s="92"/>
      <c r="DY203" s="92"/>
      <c r="DZ203" s="92"/>
      <c r="EA203" s="92"/>
      <c r="EB203" s="92"/>
      <c r="EC203" s="92"/>
      <c r="ED203" s="92"/>
      <c r="EE203" s="92"/>
      <c r="EF203" s="92"/>
      <c r="EG203" s="92"/>
      <c r="EH203" s="92"/>
      <c r="EI203" s="92"/>
      <c r="EJ203" s="92"/>
      <c r="EK203" s="92"/>
      <c r="EL203" s="92"/>
      <c r="EM203" s="92"/>
      <c r="EN203" s="92"/>
      <c r="EO203" s="92"/>
      <c r="EP203" s="92"/>
      <c r="EQ203" s="92"/>
      <c r="ER203" s="92"/>
      <c r="ES203" s="92"/>
      <c r="ET203" s="92"/>
      <c r="EU203" s="92"/>
      <c r="EV203" s="92"/>
      <c r="EW203" s="92"/>
      <c r="EX203" s="92"/>
      <c r="EY203" s="92"/>
      <c r="EZ203" s="92"/>
      <c r="FA203" s="92"/>
      <c r="FB203" s="92"/>
      <c r="FC203" s="92"/>
      <c r="FD203" s="92"/>
    </row>
    <row r="204" spans="13:160" s="167" customFormat="1" ht="12.75">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2"/>
      <c r="CD204" s="92"/>
      <c r="CE204" s="92"/>
      <c r="CF204" s="92"/>
      <c r="CG204" s="92"/>
      <c r="CH204" s="92"/>
      <c r="CI204" s="92"/>
      <c r="CJ204" s="92"/>
      <c r="CK204" s="92"/>
      <c r="CL204" s="92"/>
      <c r="CM204" s="92"/>
      <c r="CN204" s="92"/>
      <c r="CO204" s="92"/>
      <c r="CP204" s="92"/>
      <c r="CQ204" s="92"/>
      <c r="CR204" s="92"/>
      <c r="CS204" s="92"/>
      <c r="CT204" s="92"/>
      <c r="CU204" s="92"/>
      <c r="CV204" s="92"/>
      <c r="CW204" s="92"/>
      <c r="CX204" s="92"/>
      <c r="CY204" s="92"/>
      <c r="CZ204" s="92"/>
      <c r="DA204" s="92"/>
      <c r="DB204" s="92"/>
      <c r="DC204" s="92"/>
      <c r="DD204" s="92"/>
      <c r="DE204" s="92"/>
      <c r="DF204" s="92"/>
      <c r="DG204" s="92"/>
      <c r="DH204" s="92"/>
      <c r="DI204" s="92"/>
      <c r="DJ204" s="92"/>
      <c r="DK204" s="92"/>
      <c r="DL204" s="92"/>
      <c r="DM204" s="92"/>
      <c r="DN204" s="92"/>
      <c r="DO204" s="92"/>
      <c r="DP204" s="92"/>
      <c r="DQ204" s="92"/>
      <c r="DR204" s="92"/>
      <c r="DS204" s="92"/>
      <c r="DT204" s="92"/>
      <c r="DU204" s="92"/>
      <c r="DV204" s="92"/>
      <c r="DW204" s="92"/>
      <c r="DX204" s="92"/>
      <c r="DY204" s="92"/>
      <c r="DZ204" s="92"/>
      <c r="EA204" s="92"/>
      <c r="EB204" s="92"/>
      <c r="EC204" s="92"/>
      <c r="ED204" s="92"/>
      <c r="EE204" s="92"/>
      <c r="EF204" s="92"/>
      <c r="EG204" s="92"/>
      <c r="EH204" s="92"/>
      <c r="EI204" s="92"/>
      <c r="EJ204" s="92"/>
      <c r="EK204" s="92"/>
      <c r="EL204" s="92"/>
      <c r="EM204" s="92"/>
      <c r="EN204" s="92"/>
      <c r="EO204" s="92"/>
      <c r="EP204" s="92"/>
      <c r="EQ204" s="92"/>
      <c r="ER204" s="92"/>
      <c r="ES204" s="92"/>
      <c r="ET204" s="92"/>
      <c r="EU204" s="92"/>
      <c r="EV204" s="92"/>
      <c r="EW204" s="92"/>
      <c r="EX204" s="92"/>
      <c r="EY204" s="92"/>
      <c r="EZ204" s="92"/>
      <c r="FA204" s="92"/>
      <c r="FB204" s="92"/>
      <c r="FC204" s="92"/>
      <c r="FD204" s="92"/>
    </row>
    <row r="205" spans="13:160" s="167" customFormat="1" ht="12.75">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2"/>
      <c r="CD205" s="92"/>
      <c r="CE205" s="92"/>
      <c r="CF205" s="92"/>
      <c r="CG205" s="92"/>
      <c r="CH205" s="92"/>
      <c r="CI205" s="92"/>
      <c r="CJ205" s="92"/>
      <c r="CK205" s="92"/>
      <c r="CL205" s="92"/>
      <c r="CM205" s="92"/>
      <c r="CN205" s="92"/>
      <c r="CO205" s="92"/>
      <c r="CP205" s="92"/>
      <c r="CQ205" s="92"/>
      <c r="CR205" s="92"/>
      <c r="CS205" s="92"/>
      <c r="CT205" s="92"/>
      <c r="CU205" s="92"/>
      <c r="CV205" s="92"/>
      <c r="CW205" s="92"/>
      <c r="CX205" s="92"/>
      <c r="CY205" s="92"/>
      <c r="CZ205" s="92"/>
      <c r="DA205" s="92"/>
      <c r="DB205" s="92"/>
      <c r="DC205" s="92"/>
      <c r="DD205" s="92"/>
      <c r="DE205" s="92"/>
      <c r="DF205" s="92"/>
      <c r="DG205" s="92"/>
      <c r="DH205" s="92"/>
      <c r="DI205" s="92"/>
      <c r="DJ205" s="92"/>
      <c r="DK205" s="92"/>
      <c r="DL205" s="92"/>
      <c r="DM205" s="92"/>
      <c r="DN205" s="92"/>
      <c r="DO205" s="92"/>
      <c r="DP205" s="92"/>
      <c r="DQ205" s="92"/>
      <c r="DR205" s="92"/>
      <c r="DS205" s="92"/>
      <c r="DT205" s="92"/>
      <c r="DU205" s="92"/>
      <c r="DV205" s="92"/>
      <c r="DW205" s="92"/>
      <c r="DX205" s="92"/>
      <c r="DY205" s="92"/>
      <c r="DZ205" s="92"/>
      <c r="EA205" s="92"/>
      <c r="EB205" s="92"/>
      <c r="EC205" s="92"/>
      <c r="ED205" s="92"/>
      <c r="EE205" s="92"/>
      <c r="EF205" s="92"/>
      <c r="EG205" s="92"/>
      <c r="EH205" s="92"/>
      <c r="EI205" s="92"/>
      <c r="EJ205" s="92"/>
      <c r="EK205" s="92"/>
      <c r="EL205" s="92"/>
      <c r="EM205" s="92"/>
      <c r="EN205" s="92"/>
      <c r="EO205" s="92"/>
      <c r="EP205" s="92"/>
      <c r="EQ205" s="92"/>
      <c r="ER205" s="92"/>
      <c r="ES205" s="92"/>
      <c r="ET205" s="92"/>
      <c r="EU205" s="92"/>
      <c r="EV205" s="92"/>
      <c r="EW205" s="92"/>
      <c r="EX205" s="92"/>
      <c r="EY205" s="92"/>
      <c r="EZ205" s="92"/>
      <c r="FA205" s="92"/>
      <c r="FB205" s="92"/>
      <c r="FC205" s="92"/>
      <c r="FD205" s="92"/>
    </row>
    <row r="206" spans="13:160" s="167" customFormat="1" ht="12.75">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2"/>
      <c r="CD206" s="92"/>
      <c r="CE206" s="92"/>
      <c r="CF206" s="92"/>
      <c r="CG206" s="92"/>
      <c r="CH206" s="92"/>
      <c r="CI206" s="92"/>
      <c r="CJ206" s="92"/>
      <c r="CK206" s="92"/>
      <c r="CL206" s="92"/>
      <c r="CM206" s="92"/>
      <c r="CN206" s="92"/>
      <c r="CO206" s="92"/>
      <c r="CP206" s="92"/>
      <c r="CQ206" s="92"/>
      <c r="CR206" s="92"/>
      <c r="CS206" s="92"/>
      <c r="CT206" s="92"/>
      <c r="CU206" s="92"/>
      <c r="CV206" s="92"/>
      <c r="CW206" s="92"/>
      <c r="CX206" s="92"/>
      <c r="CY206" s="92"/>
      <c r="CZ206" s="92"/>
      <c r="DA206" s="92"/>
      <c r="DB206" s="92"/>
      <c r="DC206" s="92"/>
      <c r="DD206" s="92"/>
      <c r="DE206" s="92"/>
      <c r="DF206" s="92"/>
      <c r="DG206" s="92"/>
      <c r="DH206" s="92"/>
      <c r="DI206" s="92"/>
      <c r="DJ206" s="92"/>
      <c r="DK206" s="92"/>
      <c r="DL206" s="92"/>
      <c r="DM206" s="92"/>
      <c r="DN206" s="92"/>
      <c r="DO206" s="92"/>
      <c r="DP206" s="92"/>
      <c r="DQ206" s="92"/>
      <c r="DR206" s="92"/>
      <c r="DS206" s="92"/>
      <c r="DT206" s="92"/>
      <c r="DU206" s="92"/>
      <c r="DV206" s="92"/>
      <c r="DW206" s="92"/>
      <c r="DX206" s="92"/>
      <c r="DY206" s="92"/>
      <c r="DZ206" s="92"/>
      <c r="EA206" s="92"/>
      <c r="EB206" s="92"/>
      <c r="EC206" s="92"/>
      <c r="ED206" s="92"/>
      <c r="EE206" s="92"/>
      <c r="EF206" s="92"/>
      <c r="EG206" s="92"/>
      <c r="EH206" s="92"/>
      <c r="EI206" s="92"/>
      <c r="EJ206" s="92"/>
      <c r="EK206" s="92"/>
      <c r="EL206" s="92"/>
      <c r="EM206" s="92"/>
      <c r="EN206" s="92"/>
      <c r="EO206" s="92"/>
      <c r="EP206" s="92"/>
      <c r="EQ206" s="92"/>
      <c r="ER206" s="92"/>
      <c r="ES206" s="92"/>
      <c r="ET206" s="92"/>
      <c r="EU206" s="92"/>
      <c r="EV206" s="92"/>
      <c r="EW206" s="92"/>
      <c r="EX206" s="92"/>
      <c r="EY206" s="92"/>
      <c r="EZ206" s="92"/>
      <c r="FA206" s="92"/>
      <c r="FB206" s="92"/>
      <c r="FC206" s="92"/>
      <c r="FD206" s="92"/>
    </row>
    <row r="207" spans="13:160" s="167" customFormat="1" ht="12.75">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2"/>
      <c r="CD207" s="92"/>
      <c r="CE207" s="92"/>
      <c r="CF207" s="92"/>
      <c r="CG207" s="92"/>
      <c r="CH207" s="92"/>
      <c r="CI207" s="92"/>
      <c r="CJ207" s="92"/>
      <c r="CK207" s="92"/>
      <c r="CL207" s="92"/>
      <c r="CM207" s="92"/>
      <c r="CN207" s="92"/>
      <c r="CO207" s="92"/>
      <c r="CP207" s="92"/>
      <c r="CQ207" s="92"/>
      <c r="CR207" s="92"/>
      <c r="CS207" s="92"/>
      <c r="CT207" s="92"/>
      <c r="CU207" s="92"/>
      <c r="CV207" s="92"/>
      <c r="CW207" s="92"/>
      <c r="CX207" s="92"/>
      <c r="CY207" s="92"/>
      <c r="CZ207" s="92"/>
      <c r="DA207" s="92"/>
      <c r="DB207" s="92"/>
      <c r="DC207" s="92"/>
      <c r="DD207" s="92"/>
      <c r="DE207" s="92"/>
      <c r="DF207" s="92"/>
      <c r="DG207" s="92"/>
      <c r="DH207" s="92"/>
      <c r="DI207" s="92"/>
      <c r="DJ207" s="92"/>
      <c r="DK207" s="92"/>
      <c r="DL207" s="92"/>
      <c r="DM207" s="92"/>
      <c r="DN207" s="92"/>
      <c r="DO207" s="92"/>
      <c r="DP207" s="92"/>
      <c r="DQ207" s="92"/>
      <c r="DR207" s="92"/>
      <c r="DS207" s="92"/>
      <c r="DT207" s="92"/>
      <c r="DU207" s="92"/>
      <c r="DV207" s="92"/>
      <c r="DW207" s="92"/>
      <c r="DX207" s="92"/>
      <c r="DY207" s="92"/>
      <c r="DZ207" s="92"/>
      <c r="EA207" s="92"/>
      <c r="EB207" s="92"/>
      <c r="EC207" s="92"/>
      <c r="ED207" s="92"/>
      <c r="EE207" s="92"/>
      <c r="EF207" s="92"/>
      <c r="EG207" s="92"/>
      <c r="EH207" s="92"/>
      <c r="EI207" s="92"/>
      <c r="EJ207" s="92"/>
      <c r="EK207" s="92"/>
      <c r="EL207" s="92"/>
      <c r="EM207" s="92"/>
      <c r="EN207" s="92"/>
      <c r="EO207" s="92"/>
      <c r="EP207" s="92"/>
      <c r="EQ207" s="92"/>
      <c r="ER207" s="92"/>
      <c r="ES207" s="92"/>
      <c r="ET207" s="92"/>
      <c r="EU207" s="92"/>
      <c r="EV207" s="92"/>
      <c r="EW207" s="92"/>
      <c r="EX207" s="92"/>
      <c r="EY207" s="92"/>
      <c r="EZ207" s="92"/>
      <c r="FA207" s="92"/>
      <c r="FB207" s="92"/>
      <c r="FC207" s="92"/>
      <c r="FD207" s="92"/>
    </row>
    <row r="208" spans="13:160" s="167" customFormat="1" ht="12.75">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2"/>
      <c r="CD208" s="92"/>
      <c r="CE208" s="92"/>
      <c r="CF208" s="92"/>
      <c r="CG208" s="92"/>
      <c r="CH208" s="92"/>
      <c r="CI208" s="92"/>
      <c r="CJ208" s="92"/>
      <c r="CK208" s="92"/>
      <c r="CL208" s="92"/>
      <c r="CM208" s="92"/>
      <c r="CN208" s="92"/>
      <c r="CO208" s="92"/>
      <c r="CP208" s="92"/>
      <c r="CQ208" s="92"/>
      <c r="CR208" s="92"/>
      <c r="CS208" s="92"/>
      <c r="CT208" s="92"/>
      <c r="CU208" s="92"/>
      <c r="CV208" s="92"/>
      <c r="CW208" s="92"/>
      <c r="CX208" s="92"/>
      <c r="CY208" s="92"/>
      <c r="CZ208" s="92"/>
      <c r="DA208" s="92"/>
      <c r="DB208" s="92"/>
      <c r="DC208" s="92"/>
      <c r="DD208" s="92"/>
      <c r="DE208" s="92"/>
      <c r="DF208" s="92"/>
      <c r="DG208" s="92"/>
      <c r="DH208" s="92"/>
      <c r="DI208" s="92"/>
      <c r="DJ208" s="92"/>
      <c r="DK208" s="92"/>
      <c r="DL208" s="92"/>
      <c r="DM208" s="92"/>
      <c r="DN208" s="92"/>
      <c r="DO208" s="92"/>
      <c r="DP208" s="92"/>
      <c r="DQ208" s="92"/>
      <c r="DR208" s="92"/>
      <c r="DS208" s="92"/>
      <c r="DT208" s="92"/>
      <c r="DU208" s="92"/>
      <c r="DV208" s="92"/>
      <c r="DW208" s="92"/>
      <c r="DX208" s="92"/>
      <c r="DY208" s="92"/>
      <c r="DZ208" s="92"/>
      <c r="EA208" s="92"/>
      <c r="EB208" s="92"/>
      <c r="EC208" s="92"/>
      <c r="ED208" s="92"/>
      <c r="EE208" s="92"/>
      <c r="EF208" s="92"/>
      <c r="EG208" s="92"/>
      <c r="EH208" s="92"/>
      <c r="EI208" s="92"/>
      <c r="EJ208" s="92"/>
      <c r="EK208" s="92"/>
      <c r="EL208" s="92"/>
      <c r="EM208" s="92"/>
      <c r="EN208" s="92"/>
      <c r="EO208" s="92"/>
      <c r="EP208" s="92"/>
      <c r="EQ208" s="92"/>
      <c r="ER208" s="92"/>
      <c r="ES208" s="92"/>
      <c r="ET208" s="92"/>
      <c r="EU208" s="92"/>
      <c r="EV208" s="92"/>
      <c r="EW208" s="92"/>
      <c r="EX208" s="92"/>
      <c r="EY208" s="92"/>
      <c r="EZ208" s="92"/>
      <c r="FA208" s="92"/>
      <c r="FB208" s="92"/>
      <c r="FC208" s="92"/>
      <c r="FD208" s="92"/>
    </row>
    <row r="209" spans="13:160" s="167" customFormat="1" ht="12.75">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2"/>
      <c r="CD209" s="92"/>
      <c r="CE209" s="92"/>
      <c r="CF209" s="92"/>
      <c r="CG209" s="92"/>
      <c r="CH209" s="92"/>
      <c r="CI209" s="92"/>
      <c r="CJ209" s="92"/>
      <c r="CK209" s="92"/>
      <c r="CL209" s="92"/>
      <c r="CM209" s="92"/>
      <c r="CN209" s="92"/>
      <c r="CO209" s="92"/>
      <c r="CP209" s="92"/>
      <c r="CQ209" s="92"/>
      <c r="CR209" s="92"/>
      <c r="CS209" s="92"/>
      <c r="CT209" s="92"/>
      <c r="CU209" s="92"/>
      <c r="CV209" s="92"/>
      <c r="CW209" s="92"/>
      <c r="CX209" s="92"/>
      <c r="CY209" s="92"/>
      <c r="CZ209" s="92"/>
      <c r="DA209" s="92"/>
      <c r="DB209" s="92"/>
      <c r="DC209" s="92"/>
      <c r="DD209" s="92"/>
      <c r="DE209" s="92"/>
      <c r="DF209" s="92"/>
      <c r="DG209" s="92"/>
      <c r="DH209" s="92"/>
      <c r="DI209" s="92"/>
      <c r="DJ209" s="92"/>
      <c r="DK209" s="92"/>
      <c r="DL209" s="92"/>
      <c r="DM209" s="92"/>
      <c r="DN209" s="92"/>
      <c r="DO209" s="92"/>
      <c r="DP209" s="92"/>
      <c r="DQ209" s="92"/>
      <c r="DR209" s="92"/>
      <c r="DS209" s="92"/>
      <c r="DT209" s="92"/>
      <c r="DU209" s="92"/>
      <c r="DV209" s="92"/>
      <c r="DW209" s="92"/>
      <c r="DX209" s="92"/>
      <c r="DY209" s="92"/>
      <c r="DZ209" s="92"/>
      <c r="EA209" s="92"/>
      <c r="EB209" s="92"/>
      <c r="EC209" s="92"/>
      <c r="ED209" s="92"/>
      <c r="EE209" s="92"/>
      <c r="EF209" s="92"/>
      <c r="EG209" s="92"/>
      <c r="EH209" s="92"/>
      <c r="EI209" s="92"/>
      <c r="EJ209" s="92"/>
      <c r="EK209" s="92"/>
      <c r="EL209" s="92"/>
      <c r="EM209" s="92"/>
      <c r="EN209" s="92"/>
      <c r="EO209" s="92"/>
      <c r="EP209" s="92"/>
      <c r="EQ209" s="92"/>
      <c r="ER209" s="92"/>
      <c r="ES209" s="92"/>
      <c r="ET209" s="92"/>
      <c r="EU209" s="92"/>
      <c r="EV209" s="92"/>
      <c r="EW209" s="92"/>
      <c r="EX209" s="92"/>
      <c r="EY209" s="92"/>
      <c r="EZ209" s="92"/>
      <c r="FA209" s="92"/>
      <c r="FB209" s="92"/>
      <c r="FC209" s="92"/>
      <c r="FD209" s="92"/>
    </row>
    <row r="210" spans="13:160" s="167" customFormat="1" ht="12.75">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2"/>
      <c r="CD210" s="92"/>
      <c r="CE210" s="92"/>
      <c r="CF210" s="92"/>
      <c r="CG210" s="92"/>
      <c r="CH210" s="92"/>
      <c r="CI210" s="92"/>
      <c r="CJ210" s="92"/>
      <c r="CK210" s="92"/>
      <c r="CL210" s="92"/>
      <c r="CM210" s="92"/>
      <c r="CN210" s="92"/>
      <c r="CO210" s="92"/>
      <c r="CP210" s="92"/>
      <c r="CQ210" s="92"/>
      <c r="CR210" s="92"/>
      <c r="CS210" s="92"/>
      <c r="CT210" s="92"/>
      <c r="CU210" s="92"/>
      <c r="CV210" s="92"/>
      <c r="CW210" s="92"/>
      <c r="CX210" s="92"/>
      <c r="CY210" s="92"/>
      <c r="CZ210" s="92"/>
      <c r="DA210" s="92"/>
      <c r="DB210" s="92"/>
      <c r="DC210" s="92"/>
      <c r="DD210" s="92"/>
      <c r="DE210" s="92"/>
      <c r="DF210" s="92"/>
      <c r="DG210" s="92"/>
      <c r="DH210" s="92"/>
      <c r="DI210" s="92"/>
      <c r="DJ210" s="92"/>
      <c r="DK210" s="92"/>
      <c r="DL210" s="92"/>
      <c r="DM210" s="92"/>
      <c r="DN210" s="92"/>
      <c r="DO210" s="92"/>
      <c r="DP210" s="92"/>
      <c r="DQ210" s="92"/>
      <c r="DR210" s="92"/>
      <c r="DS210" s="92"/>
      <c r="DT210" s="92"/>
      <c r="DU210" s="92"/>
      <c r="DV210" s="92"/>
      <c r="DW210" s="92"/>
      <c r="DX210" s="92"/>
      <c r="DY210" s="92"/>
      <c r="DZ210" s="92"/>
      <c r="EA210" s="92"/>
      <c r="EB210" s="92"/>
      <c r="EC210" s="92"/>
      <c r="ED210" s="92"/>
      <c r="EE210" s="92"/>
      <c r="EF210" s="92"/>
      <c r="EG210" s="92"/>
      <c r="EH210" s="92"/>
      <c r="EI210" s="92"/>
      <c r="EJ210" s="92"/>
      <c r="EK210" s="92"/>
      <c r="EL210" s="92"/>
      <c r="EM210" s="92"/>
      <c r="EN210" s="92"/>
      <c r="EO210" s="92"/>
      <c r="EP210" s="92"/>
      <c r="EQ210" s="92"/>
      <c r="ER210" s="92"/>
      <c r="ES210" s="92"/>
      <c r="ET210" s="92"/>
      <c r="EU210" s="92"/>
      <c r="EV210" s="92"/>
      <c r="EW210" s="92"/>
      <c r="EX210" s="92"/>
      <c r="EY210" s="92"/>
      <c r="EZ210" s="92"/>
      <c r="FA210" s="92"/>
      <c r="FB210" s="92"/>
      <c r="FC210" s="92"/>
      <c r="FD210" s="92"/>
    </row>
    <row r="211" spans="13:160" s="167" customFormat="1" ht="12.75">
      <c r="M211" s="92"/>
      <c r="N211" s="92"/>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2"/>
      <c r="CD211" s="92"/>
      <c r="CE211" s="92"/>
      <c r="CF211" s="92"/>
      <c r="CG211" s="92"/>
      <c r="CH211" s="92"/>
      <c r="CI211" s="92"/>
      <c r="CJ211" s="92"/>
      <c r="CK211" s="92"/>
      <c r="CL211" s="92"/>
      <c r="CM211" s="92"/>
      <c r="CN211" s="92"/>
      <c r="CO211" s="92"/>
      <c r="CP211" s="92"/>
      <c r="CQ211" s="92"/>
      <c r="CR211" s="92"/>
      <c r="CS211" s="92"/>
      <c r="CT211" s="92"/>
      <c r="CU211" s="92"/>
      <c r="CV211" s="92"/>
      <c r="CW211" s="92"/>
      <c r="CX211" s="92"/>
      <c r="CY211" s="92"/>
      <c r="CZ211" s="92"/>
      <c r="DA211" s="92"/>
      <c r="DB211" s="92"/>
      <c r="DC211" s="92"/>
      <c r="DD211" s="92"/>
      <c r="DE211" s="92"/>
      <c r="DF211" s="92"/>
      <c r="DG211" s="92"/>
      <c r="DH211" s="92"/>
      <c r="DI211" s="92"/>
      <c r="DJ211" s="92"/>
      <c r="DK211" s="92"/>
      <c r="DL211" s="92"/>
      <c r="DM211" s="92"/>
      <c r="DN211" s="92"/>
      <c r="DO211" s="92"/>
      <c r="DP211" s="92"/>
      <c r="DQ211" s="92"/>
      <c r="DR211" s="92"/>
      <c r="DS211" s="92"/>
      <c r="DT211" s="92"/>
      <c r="DU211" s="92"/>
      <c r="DV211" s="92"/>
      <c r="DW211" s="92"/>
      <c r="DX211" s="92"/>
      <c r="DY211" s="92"/>
      <c r="DZ211" s="92"/>
      <c r="EA211" s="92"/>
      <c r="EB211" s="92"/>
      <c r="EC211" s="92"/>
      <c r="ED211" s="92"/>
      <c r="EE211" s="92"/>
      <c r="EF211" s="92"/>
      <c r="EG211" s="92"/>
      <c r="EH211" s="92"/>
      <c r="EI211" s="92"/>
      <c r="EJ211" s="92"/>
      <c r="EK211" s="92"/>
      <c r="EL211" s="92"/>
      <c r="EM211" s="92"/>
      <c r="EN211" s="92"/>
      <c r="EO211" s="92"/>
      <c r="EP211" s="92"/>
      <c r="EQ211" s="92"/>
      <c r="ER211" s="92"/>
      <c r="ES211" s="92"/>
      <c r="ET211" s="92"/>
      <c r="EU211" s="92"/>
      <c r="EV211" s="92"/>
      <c r="EW211" s="92"/>
      <c r="EX211" s="92"/>
      <c r="EY211" s="92"/>
      <c r="EZ211" s="92"/>
      <c r="FA211" s="92"/>
      <c r="FB211" s="92"/>
      <c r="FC211" s="92"/>
      <c r="FD211" s="92"/>
    </row>
    <row r="212" spans="13:160" s="167" customFormat="1" ht="12.75">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2"/>
      <c r="CD212" s="92"/>
      <c r="CE212" s="92"/>
      <c r="CF212" s="92"/>
      <c r="CG212" s="92"/>
      <c r="CH212" s="92"/>
      <c r="CI212" s="92"/>
      <c r="CJ212" s="92"/>
      <c r="CK212" s="92"/>
      <c r="CL212" s="92"/>
      <c r="CM212" s="92"/>
      <c r="CN212" s="92"/>
      <c r="CO212" s="92"/>
      <c r="CP212" s="92"/>
      <c r="CQ212" s="92"/>
      <c r="CR212" s="92"/>
      <c r="CS212" s="92"/>
      <c r="CT212" s="92"/>
      <c r="CU212" s="92"/>
      <c r="CV212" s="92"/>
      <c r="CW212" s="92"/>
      <c r="CX212" s="92"/>
      <c r="CY212" s="92"/>
      <c r="CZ212" s="92"/>
      <c r="DA212" s="92"/>
      <c r="DB212" s="92"/>
      <c r="DC212" s="92"/>
      <c r="DD212" s="92"/>
      <c r="DE212" s="92"/>
      <c r="DF212" s="92"/>
      <c r="DG212" s="92"/>
      <c r="DH212" s="92"/>
      <c r="DI212" s="92"/>
      <c r="DJ212" s="92"/>
      <c r="DK212" s="92"/>
      <c r="DL212" s="92"/>
      <c r="DM212" s="92"/>
      <c r="DN212" s="92"/>
      <c r="DO212" s="92"/>
      <c r="DP212" s="92"/>
      <c r="DQ212" s="92"/>
      <c r="DR212" s="92"/>
      <c r="DS212" s="92"/>
      <c r="DT212" s="92"/>
      <c r="DU212" s="92"/>
      <c r="DV212" s="92"/>
      <c r="DW212" s="92"/>
      <c r="DX212" s="92"/>
      <c r="DY212" s="92"/>
      <c r="DZ212" s="92"/>
      <c r="EA212" s="92"/>
      <c r="EB212" s="92"/>
      <c r="EC212" s="92"/>
      <c r="ED212" s="92"/>
      <c r="EE212" s="92"/>
      <c r="EF212" s="92"/>
      <c r="EG212" s="92"/>
      <c r="EH212" s="92"/>
      <c r="EI212" s="92"/>
      <c r="EJ212" s="92"/>
      <c r="EK212" s="92"/>
      <c r="EL212" s="92"/>
      <c r="EM212" s="92"/>
      <c r="EN212" s="92"/>
      <c r="EO212" s="92"/>
      <c r="EP212" s="92"/>
      <c r="EQ212" s="92"/>
      <c r="ER212" s="92"/>
      <c r="ES212" s="92"/>
      <c r="ET212" s="92"/>
      <c r="EU212" s="92"/>
      <c r="EV212" s="92"/>
      <c r="EW212" s="92"/>
      <c r="EX212" s="92"/>
      <c r="EY212" s="92"/>
      <c r="EZ212" s="92"/>
      <c r="FA212" s="92"/>
      <c r="FB212" s="92"/>
      <c r="FC212" s="92"/>
      <c r="FD212" s="92"/>
    </row>
    <row r="213" spans="13:160" s="167" customFormat="1" ht="12.75">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2"/>
      <c r="CD213" s="92"/>
      <c r="CE213" s="92"/>
      <c r="CF213" s="92"/>
      <c r="CG213" s="92"/>
      <c r="CH213" s="92"/>
      <c r="CI213" s="92"/>
      <c r="CJ213" s="92"/>
      <c r="CK213" s="92"/>
      <c r="CL213" s="92"/>
      <c r="CM213" s="92"/>
      <c r="CN213" s="92"/>
      <c r="CO213" s="92"/>
      <c r="CP213" s="92"/>
      <c r="CQ213" s="92"/>
      <c r="CR213" s="92"/>
      <c r="CS213" s="92"/>
      <c r="CT213" s="92"/>
      <c r="CU213" s="92"/>
      <c r="CV213" s="92"/>
      <c r="CW213" s="92"/>
      <c r="CX213" s="92"/>
      <c r="CY213" s="92"/>
      <c r="CZ213" s="92"/>
      <c r="DA213" s="92"/>
      <c r="DB213" s="92"/>
      <c r="DC213" s="92"/>
      <c r="DD213" s="92"/>
      <c r="DE213" s="92"/>
      <c r="DF213" s="92"/>
      <c r="DG213" s="92"/>
      <c r="DH213" s="92"/>
      <c r="DI213" s="92"/>
      <c r="DJ213" s="92"/>
      <c r="DK213" s="92"/>
      <c r="DL213" s="92"/>
      <c r="DM213" s="92"/>
      <c r="DN213" s="92"/>
      <c r="DO213" s="92"/>
      <c r="DP213" s="92"/>
      <c r="DQ213" s="92"/>
      <c r="DR213" s="92"/>
      <c r="DS213" s="92"/>
      <c r="DT213" s="92"/>
      <c r="DU213" s="92"/>
      <c r="DV213" s="92"/>
      <c r="DW213" s="92"/>
      <c r="DX213" s="92"/>
      <c r="DY213" s="92"/>
      <c r="DZ213" s="92"/>
      <c r="EA213" s="92"/>
      <c r="EB213" s="92"/>
      <c r="EC213" s="92"/>
      <c r="ED213" s="92"/>
      <c r="EE213" s="92"/>
      <c r="EF213" s="92"/>
      <c r="EG213" s="92"/>
      <c r="EH213" s="92"/>
      <c r="EI213" s="92"/>
      <c r="EJ213" s="92"/>
      <c r="EK213" s="92"/>
      <c r="EL213" s="92"/>
      <c r="EM213" s="92"/>
      <c r="EN213" s="92"/>
      <c r="EO213" s="92"/>
      <c r="EP213" s="92"/>
      <c r="EQ213" s="92"/>
      <c r="ER213" s="92"/>
      <c r="ES213" s="92"/>
      <c r="ET213" s="92"/>
      <c r="EU213" s="92"/>
      <c r="EV213" s="92"/>
      <c r="EW213" s="92"/>
      <c r="EX213" s="92"/>
      <c r="EY213" s="92"/>
      <c r="EZ213" s="92"/>
      <c r="FA213" s="92"/>
      <c r="FB213" s="92"/>
      <c r="FC213" s="92"/>
      <c r="FD213" s="92"/>
    </row>
    <row r="214" spans="13:160" s="167" customFormat="1" ht="12.75">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2"/>
      <c r="CD214" s="92"/>
      <c r="CE214" s="92"/>
      <c r="CF214" s="92"/>
      <c r="CG214" s="92"/>
      <c r="CH214" s="92"/>
      <c r="CI214" s="92"/>
      <c r="CJ214" s="92"/>
      <c r="CK214" s="92"/>
      <c r="CL214" s="92"/>
      <c r="CM214" s="92"/>
      <c r="CN214" s="92"/>
      <c r="CO214" s="92"/>
      <c r="CP214" s="92"/>
      <c r="CQ214" s="92"/>
      <c r="CR214" s="92"/>
      <c r="CS214" s="92"/>
      <c r="CT214" s="92"/>
      <c r="CU214" s="92"/>
      <c r="CV214" s="92"/>
      <c r="CW214" s="92"/>
      <c r="CX214" s="92"/>
      <c r="CY214" s="92"/>
      <c r="CZ214" s="92"/>
      <c r="DA214" s="92"/>
      <c r="DB214" s="92"/>
      <c r="DC214" s="92"/>
      <c r="DD214" s="92"/>
      <c r="DE214" s="92"/>
      <c r="DF214" s="92"/>
      <c r="DG214" s="92"/>
      <c r="DH214" s="92"/>
      <c r="DI214" s="92"/>
      <c r="DJ214" s="92"/>
      <c r="DK214" s="92"/>
      <c r="DL214" s="92"/>
      <c r="DM214" s="92"/>
      <c r="DN214" s="92"/>
      <c r="DO214" s="92"/>
      <c r="DP214" s="92"/>
      <c r="DQ214" s="92"/>
      <c r="DR214" s="92"/>
      <c r="DS214" s="92"/>
      <c r="DT214" s="92"/>
      <c r="DU214" s="92"/>
      <c r="DV214" s="92"/>
      <c r="DW214" s="92"/>
      <c r="DX214" s="92"/>
      <c r="DY214" s="92"/>
      <c r="DZ214" s="92"/>
      <c r="EA214" s="92"/>
      <c r="EB214" s="92"/>
      <c r="EC214" s="92"/>
      <c r="ED214" s="92"/>
      <c r="EE214" s="92"/>
      <c r="EF214" s="92"/>
      <c r="EG214" s="92"/>
      <c r="EH214" s="92"/>
      <c r="EI214" s="92"/>
      <c r="EJ214" s="92"/>
      <c r="EK214" s="92"/>
      <c r="EL214" s="92"/>
      <c r="EM214" s="92"/>
      <c r="EN214" s="92"/>
      <c r="EO214" s="92"/>
      <c r="EP214" s="92"/>
      <c r="EQ214" s="92"/>
      <c r="ER214" s="92"/>
      <c r="ES214" s="92"/>
      <c r="ET214" s="92"/>
      <c r="EU214" s="92"/>
      <c r="EV214" s="92"/>
      <c r="EW214" s="92"/>
      <c r="EX214" s="92"/>
      <c r="EY214" s="92"/>
      <c r="EZ214" s="92"/>
      <c r="FA214" s="92"/>
      <c r="FB214" s="92"/>
      <c r="FC214" s="92"/>
      <c r="FD214" s="92"/>
    </row>
    <row r="215" spans="13:160" s="167" customFormat="1" ht="12.75">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2"/>
      <c r="CD215" s="92"/>
      <c r="CE215" s="92"/>
      <c r="CF215" s="92"/>
      <c r="CG215" s="92"/>
      <c r="CH215" s="92"/>
      <c r="CI215" s="92"/>
      <c r="CJ215" s="92"/>
      <c r="CK215" s="92"/>
      <c r="CL215" s="92"/>
      <c r="CM215" s="92"/>
      <c r="CN215" s="92"/>
      <c r="CO215" s="92"/>
      <c r="CP215" s="92"/>
      <c r="CQ215" s="92"/>
      <c r="CR215" s="92"/>
      <c r="CS215" s="92"/>
      <c r="CT215" s="92"/>
      <c r="CU215" s="92"/>
      <c r="CV215" s="92"/>
      <c r="CW215" s="92"/>
      <c r="CX215" s="92"/>
      <c r="CY215" s="92"/>
      <c r="CZ215" s="92"/>
      <c r="DA215" s="92"/>
      <c r="DB215" s="92"/>
      <c r="DC215" s="92"/>
      <c r="DD215" s="92"/>
      <c r="DE215" s="92"/>
      <c r="DF215" s="92"/>
      <c r="DG215" s="92"/>
      <c r="DH215" s="92"/>
      <c r="DI215" s="92"/>
      <c r="DJ215" s="92"/>
      <c r="DK215" s="92"/>
      <c r="DL215" s="92"/>
      <c r="DM215" s="92"/>
      <c r="DN215" s="92"/>
      <c r="DO215" s="92"/>
      <c r="DP215" s="92"/>
      <c r="DQ215" s="92"/>
      <c r="DR215" s="92"/>
      <c r="DS215" s="92"/>
      <c r="DT215" s="92"/>
      <c r="DU215" s="92"/>
      <c r="DV215" s="92"/>
      <c r="DW215" s="92"/>
      <c r="DX215" s="92"/>
      <c r="DY215" s="92"/>
      <c r="DZ215" s="92"/>
      <c r="EA215" s="92"/>
      <c r="EB215" s="92"/>
      <c r="EC215" s="92"/>
      <c r="ED215" s="92"/>
      <c r="EE215" s="92"/>
      <c r="EF215" s="92"/>
      <c r="EG215" s="92"/>
      <c r="EH215" s="92"/>
      <c r="EI215" s="92"/>
      <c r="EJ215" s="92"/>
      <c r="EK215" s="92"/>
      <c r="EL215" s="92"/>
      <c r="EM215" s="92"/>
      <c r="EN215" s="92"/>
      <c r="EO215" s="92"/>
      <c r="EP215" s="92"/>
      <c r="EQ215" s="92"/>
      <c r="ER215" s="92"/>
      <c r="ES215" s="92"/>
      <c r="ET215" s="92"/>
      <c r="EU215" s="92"/>
      <c r="EV215" s="92"/>
      <c r="EW215" s="92"/>
      <c r="EX215" s="92"/>
      <c r="EY215" s="92"/>
      <c r="EZ215" s="92"/>
      <c r="FA215" s="92"/>
      <c r="FB215" s="92"/>
      <c r="FC215" s="92"/>
      <c r="FD215" s="92"/>
    </row>
    <row r="216" spans="13:160" s="167" customFormat="1" ht="12.75">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2"/>
      <c r="CD216" s="92"/>
      <c r="CE216" s="92"/>
      <c r="CF216" s="92"/>
      <c r="CG216" s="92"/>
      <c r="CH216" s="92"/>
      <c r="CI216" s="92"/>
      <c r="CJ216" s="92"/>
      <c r="CK216" s="92"/>
      <c r="CL216" s="92"/>
      <c r="CM216" s="92"/>
      <c r="CN216" s="92"/>
      <c r="CO216" s="92"/>
      <c r="CP216" s="92"/>
      <c r="CQ216" s="92"/>
      <c r="CR216" s="92"/>
      <c r="CS216" s="92"/>
      <c r="CT216" s="92"/>
      <c r="CU216" s="92"/>
      <c r="CV216" s="92"/>
      <c r="CW216" s="92"/>
      <c r="CX216" s="92"/>
      <c r="CY216" s="92"/>
      <c r="CZ216" s="92"/>
      <c r="DA216" s="92"/>
      <c r="DB216" s="92"/>
      <c r="DC216" s="92"/>
      <c r="DD216" s="92"/>
      <c r="DE216" s="92"/>
      <c r="DF216" s="92"/>
      <c r="DG216" s="92"/>
      <c r="DH216" s="92"/>
      <c r="DI216" s="92"/>
      <c r="DJ216" s="92"/>
      <c r="DK216" s="92"/>
      <c r="DL216" s="92"/>
      <c r="DM216" s="92"/>
      <c r="DN216" s="92"/>
      <c r="DO216" s="92"/>
      <c r="DP216" s="92"/>
      <c r="DQ216" s="92"/>
      <c r="DR216" s="92"/>
      <c r="DS216" s="92"/>
      <c r="DT216" s="92"/>
      <c r="DU216" s="92"/>
      <c r="DV216" s="92"/>
      <c r="DW216" s="92"/>
      <c r="DX216" s="92"/>
      <c r="DY216" s="92"/>
      <c r="DZ216" s="92"/>
      <c r="EA216" s="92"/>
      <c r="EB216" s="92"/>
      <c r="EC216" s="92"/>
      <c r="ED216" s="92"/>
      <c r="EE216" s="92"/>
      <c r="EF216" s="92"/>
      <c r="EG216" s="92"/>
      <c r="EH216" s="92"/>
      <c r="EI216" s="92"/>
      <c r="EJ216" s="92"/>
      <c r="EK216" s="92"/>
      <c r="EL216" s="92"/>
      <c r="EM216" s="92"/>
      <c r="EN216" s="92"/>
      <c r="EO216" s="92"/>
      <c r="EP216" s="92"/>
      <c r="EQ216" s="92"/>
      <c r="ER216" s="92"/>
      <c r="ES216" s="92"/>
      <c r="ET216" s="92"/>
      <c r="EU216" s="92"/>
      <c r="EV216" s="92"/>
      <c r="EW216" s="92"/>
      <c r="EX216" s="92"/>
      <c r="EY216" s="92"/>
      <c r="EZ216" s="92"/>
      <c r="FA216" s="92"/>
      <c r="FB216" s="92"/>
      <c r="FC216" s="92"/>
      <c r="FD216" s="92"/>
    </row>
    <row r="217" spans="13:160" s="167" customFormat="1" ht="12.75">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2"/>
      <c r="CD217" s="92"/>
      <c r="CE217" s="92"/>
      <c r="CF217" s="92"/>
      <c r="CG217" s="92"/>
      <c r="CH217" s="92"/>
      <c r="CI217" s="92"/>
      <c r="CJ217" s="92"/>
      <c r="CK217" s="92"/>
      <c r="CL217" s="92"/>
      <c r="CM217" s="92"/>
      <c r="CN217" s="92"/>
      <c r="CO217" s="92"/>
      <c r="CP217" s="92"/>
      <c r="CQ217" s="92"/>
      <c r="CR217" s="92"/>
      <c r="CS217" s="92"/>
      <c r="CT217" s="92"/>
      <c r="CU217" s="92"/>
      <c r="CV217" s="92"/>
      <c r="CW217" s="92"/>
      <c r="CX217" s="92"/>
      <c r="CY217" s="92"/>
      <c r="CZ217" s="92"/>
      <c r="DA217" s="92"/>
      <c r="DB217" s="92"/>
      <c r="DC217" s="92"/>
      <c r="DD217" s="92"/>
      <c r="DE217" s="92"/>
      <c r="DF217" s="92"/>
      <c r="DG217" s="92"/>
      <c r="DH217" s="92"/>
      <c r="DI217" s="92"/>
      <c r="DJ217" s="92"/>
      <c r="DK217" s="92"/>
      <c r="DL217" s="92"/>
      <c r="DM217" s="92"/>
      <c r="DN217" s="92"/>
      <c r="DO217" s="92"/>
      <c r="DP217" s="92"/>
      <c r="DQ217" s="92"/>
      <c r="DR217" s="92"/>
      <c r="DS217" s="92"/>
      <c r="DT217" s="92"/>
      <c r="DU217" s="92"/>
      <c r="DV217" s="92"/>
      <c r="DW217" s="92"/>
      <c r="DX217" s="92"/>
      <c r="DY217" s="92"/>
      <c r="DZ217" s="92"/>
      <c r="EA217" s="92"/>
      <c r="EB217" s="92"/>
      <c r="EC217" s="92"/>
      <c r="ED217" s="92"/>
      <c r="EE217" s="92"/>
      <c r="EF217" s="92"/>
      <c r="EG217" s="92"/>
      <c r="EH217" s="92"/>
      <c r="EI217" s="92"/>
      <c r="EJ217" s="92"/>
      <c r="EK217" s="92"/>
      <c r="EL217" s="92"/>
      <c r="EM217" s="92"/>
      <c r="EN217" s="92"/>
      <c r="EO217" s="92"/>
      <c r="EP217" s="92"/>
      <c r="EQ217" s="92"/>
      <c r="ER217" s="92"/>
      <c r="ES217" s="92"/>
      <c r="ET217" s="92"/>
      <c r="EU217" s="92"/>
      <c r="EV217" s="92"/>
      <c r="EW217" s="92"/>
      <c r="EX217" s="92"/>
      <c r="EY217" s="92"/>
      <c r="EZ217" s="92"/>
      <c r="FA217" s="92"/>
      <c r="FB217" s="92"/>
      <c r="FC217" s="92"/>
      <c r="FD217" s="92"/>
    </row>
    <row r="218" spans="13:160" s="167" customFormat="1" ht="12.75">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2"/>
      <c r="CD218" s="92"/>
      <c r="CE218" s="92"/>
      <c r="CF218" s="92"/>
      <c r="CG218" s="92"/>
      <c r="CH218" s="92"/>
      <c r="CI218" s="92"/>
      <c r="CJ218" s="92"/>
      <c r="CK218" s="92"/>
      <c r="CL218" s="92"/>
      <c r="CM218" s="92"/>
      <c r="CN218" s="92"/>
      <c r="CO218" s="92"/>
      <c r="CP218" s="92"/>
      <c r="CQ218" s="92"/>
      <c r="CR218" s="92"/>
      <c r="CS218" s="92"/>
      <c r="CT218" s="92"/>
      <c r="CU218" s="92"/>
      <c r="CV218" s="92"/>
      <c r="CW218" s="92"/>
      <c r="CX218" s="92"/>
      <c r="CY218" s="92"/>
      <c r="CZ218" s="92"/>
      <c r="DA218" s="92"/>
      <c r="DB218" s="92"/>
      <c r="DC218" s="92"/>
      <c r="DD218" s="92"/>
      <c r="DE218" s="92"/>
      <c r="DF218" s="92"/>
      <c r="DG218" s="92"/>
      <c r="DH218" s="92"/>
      <c r="DI218" s="92"/>
      <c r="DJ218" s="92"/>
      <c r="DK218" s="92"/>
      <c r="DL218" s="92"/>
      <c r="DM218" s="92"/>
      <c r="DN218" s="92"/>
      <c r="DO218" s="92"/>
      <c r="DP218" s="92"/>
      <c r="DQ218" s="92"/>
      <c r="DR218" s="92"/>
      <c r="DS218" s="92"/>
      <c r="DT218" s="92"/>
      <c r="DU218" s="92"/>
      <c r="DV218" s="92"/>
      <c r="DW218" s="92"/>
      <c r="DX218" s="92"/>
      <c r="DY218" s="92"/>
      <c r="DZ218" s="92"/>
      <c r="EA218" s="92"/>
      <c r="EB218" s="92"/>
      <c r="EC218" s="92"/>
      <c r="ED218" s="92"/>
      <c r="EE218" s="92"/>
      <c r="EF218" s="92"/>
      <c r="EG218" s="92"/>
      <c r="EH218" s="92"/>
      <c r="EI218" s="92"/>
      <c r="EJ218" s="92"/>
      <c r="EK218" s="92"/>
      <c r="EL218" s="92"/>
      <c r="EM218" s="92"/>
      <c r="EN218" s="92"/>
      <c r="EO218" s="92"/>
      <c r="EP218" s="92"/>
      <c r="EQ218" s="92"/>
      <c r="ER218" s="92"/>
      <c r="ES218" s="92"/>
      <c r="ET218" s="92"/>
      <c r="EU218" s="92"/>
      <c r="EV218" s="92"/>
      <c r="EW218" s="92"/>
      <c r="EX218" s="92"/>
      <c r="EY218" s="92"/>
      <c r="EZ218" s="92"/>
      <c r="FA218" s="92"/>
      <c r="FB218" s="92"/>
      <c r="FC218" s="92"/>
      <c r="FD218" s="92"/>
    </row>
    <row r="219" spans="13:160" s="167" customFormat="1" ht="12.75">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2"/>
      <c r="CD219" s="92"/>
      <c r="CE219" s="92"/>
      <c r="CF219" s="92"/>
      <c r="CG219" s="92"/>
      <c r="CH219" s="92"/>
      <c r="CI219" s="92"/>
      <c r="CJ219" s="92"/>
      <c r="CK219" s="92"/>
      <c r="CL219" s="92"/>
      <c r="CM219" s="92"/>
      <c r="CN219" s="92"/>
      <c r="CO219" s="92"/>
      <c r="CP219" s="92"/>
      <c r="CQ219" s="92"/>
      <c r="CR219" s="92"/>
      <c r="CS219" s="92"/>
      <c r="CT219" s="92"/>
      <c r="CU219" s="92"/>
      <c r="CV219" s="92"/>
      <c r="CW219" s="92"/>
      <c r="CX219" s="92"/>
      <c r="CY219" s="92"/>
      <c r="CZ219" s="92"/>
      <c r="DA219" s="92"/>
      <c r="DB219" s="92"/>
      <c r="DC219" s="92"/>
      <c r="DD219" s="92"/>
      <c r="DE219" s="92"/>
      <c r="DF219" s="92"/>
      <c r="DG219" s="92"/>
      <c r="DH219" s="92"/>
      <c r="DI219" s="92"/>
      <c r="DJ219" s="92"/>
      <c r="DK219" s="92"/>
      <c r="DL219" s="92"/>
      <c r="DM219" s="92"/>
      <c r="DN219" s="92"/>
      <c r="DO219" s="92"/>
      <c r="DP219" s="92"/>
      <c r="DQ219" s="92"/>
      <c r="DR219" s="92"/>
      <c r="DS219" s="92"/>
      <c r="DT219" s="92"/>
      <c r="DU219" s="92"/>
      <c r="DV219" s="92"/>
      <c r="DW219" s="92"/>
      <c r="DX219" s="92"/>
      <c r="DY219" s="92"/>
      <c r="DZ219" s="92"/>
      <c r="EA219" s="92"/>
      <c r="EB219" s="92"/>
      <c r="EC219" s="92"/>
      <c r="ED219" s="92"/>
      <c r="EE219" s="92"/>
      <c r="EF219" s="92"/>
      <c r="EG219" s="92"/>
      <c r="EH219" s="92"/>
      <c r="EI219" s="92"/>
      <c r="EJ219" s="92"/>
      <c r="EK219" s="92"/>
      <c r="EL219" s="92"/>
      <c r="EM219" s="92"/>
      <c r="EN219" s="92"/>
      <c r="EO219" s="92"/>
      <c r="EP219" s="92"/>
      <c r="EQ219" s="92"/>
      <c r="ER219" s="92"/>
      <c r="ES219" s="92"/>
      <c r="ET219" s="92"/>
      <c r="EU219" s="92"/>
      <c r="EV219" s="92"/>
      <c r="EW219" s="92"/>
      <c r="EX219" s="92"/>
      <c r="EY219" s="92"/>
      <c r="EZ219" s="92"/>
      <c r="FA219" s="92"/>
      <c r="FB219" s="92"/>
      <c r="FC219" s="92"/>
      <c r="FD219" s="92"/>
    </row>
    <row r="220" spans="13:160" s="167" customFormat="1" ht="12.75">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2"/>
      <c r="CD220" s="92"/>
      <c r="CE220" s="92"/>
      <c r="CF220" s="92"/>
      <c r="CG220" s="92"/>
      <c r="CH220" s="92"/>
      <c r="CI220" s="92"/>
      <c r="CJ220" s="92"/>
      <c r="CK220" s="92"/>
      <c r="CL220" s="92"/>
      <c r="CM220" s="92"/>
      <c r="CN220" s="92"/>
      <c r="CO220" s="92"/>
      <c r="CP220" s="92"/>
      <c r="CQ220" s="92"/>
      <c r="CR220" s="92"/>
      <c r="CS220" s="92"/>
      <c r="CT220" s="92"/>
      <c r="CU220" s="92"/>
      <c r="CV220" s="92"/>
      <c r="CW220" s="92"/>
      <c r="CX220" s="92"/>
      <c r="CY220" s="92"/>
      <c r="CZ220" s="92"/>
      <c r="DA220" s="92"/>
      <c r="DB220" s="92"/>
      <c r="DC220" s="92"/>
      <c r="DD220" s="92"/>
      <c r="DE220" s="92"/>
      <c r="DF220" s="92"/>
      <c r="DG220" s="92"/>
      <c r="DH220" s="92"/>
      <c r="DI220" s="92"/>
      <c r="DJ220" s="92"/>
      <c r="DK220" s="92"/>
      <c r="DL220" s="92"/>
      <c r="DM220" s="92"/>
      <c r="DN220" s="92"/>
      <c r="DO220" s="92"/>
      <c r="DP220" s="92"/>
      <c r="DQ220" s="92"/>
      <c r="DR220" s="92"/>
      <c r="DS220" s="92"/>
      <c r="DT220" s="92"/>
      <c r="DU220" s="92"/>
      <c r="DV220" s="92"/>
      <c r="DW220" s="92"/>
      <c r="DX220" s="92"/>
      <c r="DY220" s="92"/>
      <c r="DZ220" s="92"/>
      <c r="EA220" s="92"/>
      <c r="EB220" s="92"/>
      <c r="EC220" s="92"/>
      <c r="ED220" s="92"/>
      <c r="EE220" s="92"/>
      <c r="EF220" s="92"/>
      <c r="EG220" s="92"/>
      <c r="EH220" s="92"/>
      <c r="EI220" s="92"/>
      <c r="EJ220" s="92"/>
      <c r="EK220" s="92"/>
      <c r="EL220" s="92"/>
      <c r="EM220" s="92"/>
      <c r="EN220" s="92"/>
      <c r="EO220" s="92"/>
      <c r="EP220" s="92"/>
      <c r="EQ220" s="92"/>
      <c r="ER220" s="92"/>
      <c r="ES220" s="92"/>
      <c r="ET220" s="92"/>
      <c r="EU220" s="92"/>
      <c r="EV220" s="92"/>
      <c r="EW220" s="92"/>
      <c r="EX220" s="92"/>
      <c r="EY220" s="92"/>
      <c r="EZ220" s="92"/>
      <c r="FA220" s="92"/>
      <c r="FB220" s="92"/>
      <c r="FC220" s="92"/>
      <c r="FD220" s="92"/>
    </row>
    <row r="221" spans="13:160" s="167" customFormat="1" ht="12.75">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c r="CY221" s="92"/>
      <c r="CZ221" s="92"/>
      <c r="DA221" s="92"/>
      <c r="DB221" s="92"/>
      <c r="DC221" s="92"/>
      <c r="DD221" s="92"/>
      <c r="DE221" s="92"/>
      <c r="DF221" s="92"/>
      <c r="DG221" s="92"/>
      <c r="DH221" s="92"/>
      <c r="DI221" s="92"/>
      <c r="DJ221" s="92"/>
      <c r="DK221" s="92"/>
      <c r="DL221" s="92"/>
      <c r="DM221" s="92"/>
      <c r="DN221" s="92"/>
      <c r="DO221" s="92"/>
      <c r="DP221" s="92"/>
      <c r="DQ221" s="92"/>
      <c r="DR221" s="92"/>
      <c r="DS221" s="92"/>
      <c r="DT221" s="92"/>
      <c r="DU221" s="92"/>
      <c r="DV221" s="92"/>
      <c r="DW221" s="92"/>
      <c r="DX221" s="92"/>
      <c r="DY221" s="92"/>
      <c r="DZ221" s="92"/>
      <c r="EA221" s="92"/>
      <c r="EB221" s="92"/>
      <c r="EC221" s="92"/>
      <c r="ED221" s="92"/>
      <c r="EE221" s="92"/>
      <c r="EF221" s="92"/>
      <c r="EG221" s="92"/>
      <c r="EH221" s="92"/>
      <c r="EI221" s="92"/>
      <c r="EJ221" s="92"/>
      <c r="EK221" s="92"/>
      <c r="EL221" s="92"/>
      <c r="EM221" s="92"/>
      <c r="EN221" s="92"/>
      <c r="EO221" s="92"/>
      <c r="EP221" s="92"/>
      <c r="EQ221" s="92"/>
      <c r="ER221" s="92"/>
      <c r="ES221" s="92"/>
      <c r="ET221" s="92"/>
      <c r="EU221" s="92"/>
      <c r="EV221" s="92"/>
      <c r="EW221" s="92"/>
      <c r="EX221" s="92"/>
      <c r="EY221" s="92"/>
      <c r="EZ221" s="92"/>
      <c r="FA221" s="92"/>
      <c r="FB221" s="92"/>
      <c r="FC221" s="92"/>
      <c r="FD221" s="92"/>
    </row>
    <row r="222" spans="13:160" s="167" customFormat="1" ht="12.75">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2"/>
      <c r="CD222" s="92"/>
      <c r="CE222" s="92"/>
      <c r="CF222" s="92"/>
      <c r="CG222" s="92"/>
      <c r="CH222" s="92"/>
      <c r="CI222" s="92"/>
      <c r="CJ222" s="92"/>
      <c r="CK222" s="92"/>
      <c r="CL222" s="92"/>
      <c r="CM222" s="92"/>
      <c r="CN222" s="92"/>
      <c r="CO222" s="92"/>
      <c r="CP222" s="92"/>
      <c r="CQ222" s="92"/>
      <c r="CR222" s="92"/>
      <c r="CS222" s="92"/>
      <c r="CT222" s="92"/>
      <c r="CU222" s="92"/>
      <c r="CV222" s="92"/>
      <c r="CW222" s="92"/>
      <c r="CX222" s="92"/>
      <c r="CY222" s="92"/>
      <c r="CZ222" s="92"/>
      <c r="DA222" s="92"/>
      <c r="DB222" s="92"/>
      <c r="DC222" s="92"/>
      <c r="DD222" s="92"/>
      <c r="DE222" s="92"/>
      <c r="DF222" s="92"/>
      <c r="DG222" s="92"/>
      <c r="DH222" s="92"/>
      <c r="DI222" s="92"/>
      <c r="DJ222" s="92"/>
      <c r="DK222" s="92"/>
      <c r="DL222" s="92"/>
      <c r="DM222" s="92"/>
      <c r="DN222" s="92"/>
      <c r="DO222" s="92"/>
      <c r="DP222" s="92"/>
      <c r="DQ222" s="92"/>
      <c r="DR222" s="92"/>
      <c r="DS222" s="92"/>
      <c r="DT222" s="92"/>
      <c r="DU222" s="92"/>
      <c r="DV222" s="92"/>
      <c r="DW222" s="92"/>
      <c r="DX222" s="92"/>
      <c r="DY222" s="92"/>
      <c r="DZ222" s="92"/>
      <c r="EA222" s="92"/>
      <c r="EB222" s="92"/>
      <c r="EC222" s="92"/>
      <c r="ED222" s="92"/>
      <c r="EE222" s="92"/>
      <c r="EF222" s="92"/>
      <c r="EG222" s="92"/>
      <c r="EH222" s="92"/>
      <c r="EI222" s="92"/>
      <c r="EJ222" s="92"/>
      <c r="EK222" s="92"/>
      <c r="EL222" s="92"/>
      <c r="EM222" s="92"/>
      <c r="EN222" s="92"/>
      <c r="EO222" s="92"/>
      <c r="EP222" s="92"/>
      <c r="EQ222" s="92"/>
      <c r="ER222" s="92"/>
      <c r="ES222" s="92"/>
      <c r="ET222" s="92"/>
      <c r="EU222" s="92"/>
      <c r="EV222" s="92"/>
      <c r="EW222" s="92"/>
      <c r="EX222" s="92"/>
      <c r="EY222" s="92"/>
      <c r="EZ222" s="92"/>
      <c r="FA222" s="92"/>
      <c r="FB222" s="92"/>
      <c r="FC222" s="92"/>
      <c r="FD222" s="92"/>
    </row>
    <row r="223" spans="13:160" s="167" customFormat="1" ht="12.75">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2"/>
      <c r="CD223" s="92"/>
      <c r="CE223" s="92"/>
      <c r="CF223" s="92"/>
      <c r="CG223" s="92"/>
      <c r="CH223" s="92"/>
      <c r="CI223" s="92"/>
      <c r="CJ223" s="92"/>
      <c r="CK223" s="92"/>
      <c r="CL223" s="92"/>
      <c r="CM223" s="92"/>
      <c r="CN223" s="92"/>
      <c r="CO223" s="92"/>
      <c r="CP223" s="92"/>
      <c r="CQ223" s="92"/>
      <c r="CR223" s="92"/>
      <c r="CS223" s="92"/>
      <c r="CT223" s="92"/>
      <c r="CU223" s="92"/>
      <c r="CV223" s="92"/>
      <c r="CW223" s="92"/>
      <c r="CX223" s="92"/>
      <c r="CY223" s="92"/>
      <c r="CZ223" s="92"/>
      <c r="DA223" s="92"/>
      <c r="DB223" s="92"/>
      <c r="DC223" s="92"/>
      <c r="DD223" s="92"/>
      <c r="DE223" s="92"/>
      <c r="DF223" s="92"/>
      <c r="DG223" s="92"/>
      <c r="DH223" s="92"/>
      <c r="DI223" s="92"/>
      <c r="DJ223" s="92"/>
      <c r="DK223" s="92"/>
      <c r="DL223" s="92"/>
      <c r="DM223" s="92"/>
      <c r="DN223" s="92"/>
      <c r="DO223" s="92"/>
      <c r="DP223" s="92"/>
      <c r="DQ223" s="92"/>
      <c r="DR223" s="92"/>
      <c r="DS223" s="92"/>
      <c r="DT223" s="92"/>
      <c r="DU223" s="92"/>
      <c r="DV223" s="92"/>
      <c r="DW223" s="92"/>
      <c r="DX223" s="92"/>
      <c r="DY223" s="92"/>
      <c r="DZ223" s="92"/>
      <c r="EA223" s="92"/>
      <c r="EB223" s="92"/>
      <c r="EC223" s="92"/>
      <c r="ED223" s="92"/>
      <c r="EE223" s="92"/>
      <c r="EF223" s="92"/>
      <c r="EG223" s="92"/>
      <c r="EH223" s="92"/>
      <c r="EI223" s="92"/>
      <c r="EJ223" s="92"/>
      <c r="EK223" s="92"/>
      <c r="EL223" s="92"/>
      <c r="EM223" s="92"/>
      <c r="EN223" s="92"/>
      <c r="EO223" s="92"/>
      <c r="EP223" s="92"/>
      <c r="EQ223" s="92"/>
      <c r="ER223" s="92"/>
      <c r="ES223" s="92"/>
      <c r="ET223" s="92"/>
      <c r="EU223" s="92"/>
      <c r="EV223" s="92"/>
      <c r="EW223" s="92"/>
      <c r="EX223" s="92"/>
      <c r="EY223" s="92"/>
      <c r="EZ223" s="92"/>
      <c r="FA223" s="92"/>
      <c r="FB223" s="92"/>
      <c r="FC223" s="92"/>
      <c r="FD223" s="92"/>
    </row>
    <row r="224" spans="13:160" s="167" customFormat="1" ht="12.75">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2"/>
      <c r="CD224" s="92"/>
      <c r="CE224" s="92"/>
      <c r="CF224" s="92"/>
      <c r="CG224" s="92"/>
      <c r="CH224" s="92"/>
      <c r="CI224" s="92"/>
      <c r="CJ224" s="92"/>
      <c r="CK224" s="92"/>
      <c r="CL224" s="92"/>
      <c r="CM224" s="92"/>
      <c r="CN224" s="92"/>
      <c r="CO224" s="92"/>
      <c r="CP224" s="92"/>
      <c r="CQ224" s="92"/>
      <c r="CR224" s="92"/>
      <c r="CS224" s="92"/>
      <c r="CT224" s="92"/>
      <c r="CU224" s="92"/>
      <c r="CV224" s="92"/>
      <c r="CW224" s="92"/>
      <c r="CX224" s="92"/>
      <c r="CY224" s="92"/>
      <c r="CZ224" s="92"/>
      <c r="DA224" s="92"/>
      <c r="DB224" s="92"/>
      <c r="DC224" s="92"/>
      <c r="DD224" s="92"/>
      <c r="DE224" s="92"/>
      <c r="DF224" s="92"/>
      <c r="DG224" s="92"/>
      <c r="DH224" s="92"/>
      <c r="DI224" s="92"/>
      <c r="DJ224" s="92"/>
      <c r="DK224" s="92"/>
      <c r="DL224" s="92"/>
      <c r="DM224" s="92"/>
      <c r="DN224" s="92"/>
      <c r="DO224" s="92"/>
      <c r="DP224" s="92"/>
      <c r="DQ224" s="92"/>
      <c r="DR224" s="92"/>
      <c r="DS224" s="92"/>
      <c r="DT224" s="92"/>
      <c r="DU224" s="92"/>
      <c r="DV224" s="92"/>
      <c r="DW224" s="92"/>
      <c r="DX224" s="92"/>
      <c r="DY224" s="92"/>
      <c r="DZ224" s="92"/>
      <c r="EA224" s="92"/>
      <c r="EB224" s="92"/>
      <c r="EC224" s="92"/>
      <c r="ED224" s="92"/>
      <c r="EE224" s="92"/>
      <c r="EF224" s="92"/>
      <c r="EG224" s="92"/>
      <c r="EH224" s="92"/>
      <c r="EI224" s="92"/>
      <c r="EJ224" s="92"/>
      <c r="EK224" s="92"/>
      <c r="EL224" s="92"/>
      <c r="EM224" s="92"/>
      <c r="EN224" s="92"/>
      <c r="EO224" s="92"/>
      <c r="EP224" s="92"/>
      <c r="EQ224" s="92"/>
      <c r="ER224" s="92"/>
      <c r="ES224" s="92"/>
      <c r="ET224" s="92"/>
      <c r="EU224" s="92"/>
      <c r="EV224" s="92"/>
      <c r="EW224" s="92"/>
      <c r="EX224" s="92"/>
      <c r="EY224" s="92"/>
      <c r="EZ224" s="92"/>
      <c r="FA224" s="92"/>
      <c r="FB224" s="92"/>
      <c r="FC224" s="92"/>
      <c r="FD224" s="92"/>
    </row>
    <row r="225" spans="13:160" s="167" customFormat="1" ht="12.75">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2"/>
      <c r="CD225" s="92"/>
      <c r="CE225" s="92"/>
      <c r="CF225" s="92"/>
      <c r="CG225" s="92"/>
      <c r="CH225" s="92"/>
      <c r="CI225" s="92"/>
      <c r="CJ225" s="92"/>
      <c r="CK225" s="92"/>
      <c r="CL225" s="92"/>
      <c r="CM225" s="92"/>
      <c r="CN225" s="92"/>
      <c r="CO225" s="92"/>
      <c r="CP225" s="92"/>
      <c r="CQ225" s="92"/>
      <c r="CR225" s="92"/>
      <c r="CS225" s="92"/>
      <c r="CT225" s="92"/>
      <c r="CU225" s="92"/>
      <c r="CV225" s="92"/>
      <c r="CW225" s="92"/>
      <c r="CX225" s="92"/>
      <c r="CY225" s="92"/>
      <c r="CZ225" s="92"/>
      <c r="DA225" s="92"/>
      <c r="DB225" s="92"/>
      <c r="DC225" s="92"/>
      <c r="DD225" s="92"/>
      <c r="DE225" s="92"/>
      <c r="DF225" s="92"/>
      <c r="DG225" s="92"/>
      <c r="DH225" s="92"/>
      <c r="DI225" s="92"/>
      <c r="DJ225" s="92"/>
      <c r="DK225" s="92"/>
      <c r="DL225" s="92"/>
      <c r="DM225" s="92"/>
      <c r="DN225" s="92"/>
      <c r="DO225" s="92"/>
      <c r="DP225" s="92"/>
      <c r="DQ225" s="92"/>
      <c r="DR225" s="92"/>
      <c r="DS225" s="92"/>
      <c r="DT225" s="92"/>
      <c r="DU225" s="92"/>
      <c r="DV225" s="92"/>
      <c r="DW225" s="92"/>
      <c r="DX225" s="92"/>
      <c r="DY225" s="92"/>
      <c r="DZ225" s="92"/>
      <c r="EA225" s="92"/>
      <c r="EB225" s="92"/>
      <c r="EC225" s="92"/>
      <c r="ED225" s="92"/>
      <c r="EE225" s="92"/>
      <c r="EF225" s="92"/>
      <c r="EG225" s="92"/>
      <c r="EH225" s="92"/>
      <c r="EI225" s="92"/>
      <c r="EJ225" s="92"/>
      <c r="EK225" s="92"/>
      <c r="EL225" s="92"/>
      <c r="EM225" s="92"/>
      <c r="EN225" s="92"/>
      <c r="EO225" s="92"/>
      <c r="EP225" s="92"/>
      <c r="EQ225" s="92"/>
      <c r="ER225" s="92"/>
      <c r="ES225" s="92"/>
      <c r="ET225" s="92"/>
      <c r="EU225" s="92"/>
      <c r="EV225" s="92"/>
      <c r="EW225" s="92"/>
      <c r="EX225" s="92"/>
      <c r="EY225" s="92"/>
      <c r="EZ225" s="92"/>
      <c r="FA225" s="92"/>
      <c r="FB225" s="92"/>
      <c r="FC225" s="92"/>
      <c r="FD225" s="92"/>
    </row>
    <row r="226" spans="13:160" s="167" customFormat="1" ht="12.75">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2"/>
      <c r="CD226" s="92"/>
      <c r="CE226" s="92"/>
      <c r="CF226" s="92"/>
      <c r="CG226" s="92"/>
      <c r="CH226" s="92"/>
      <c r="CI226" s="92"/>
      <c r="CJ226" s="92"/>
      <c r="CK226" s="92"/>
      <c r="CL226" s="92"/>
      <c r="CM226" s="92"/>
      <c r="CN226" s="92"/>
      <c r="CO226" s="92"/>
      <c r="CP226" s="92"/>
      <c r="CQ226" s="92"/>
      <c r="CR226" s="92"/>
      <c r="CS226" s="92"/>
      <c r="CT226" s="92"/>
      <c r="CU226" s="92"/>
      <c r="CV226" s="92"/>
      <c r="CW226" s="92"/>
      <c r="CX226" s="92"/>
      <c r="CY226" s="92"/>
      <c r="CZ226" s="92"/>
      <c r="DA226" s="92"/>
      <c r="DB226" s="92"/>
      <c r="DC226" s="92"/>
      <c r="DD226" s="92"/>
      <c r="DE226" s="92"/>
      <c r="DF226" s="92"/>
      <c r="DG226" s="92"/>
      <c r="DH226" s="92"/>
      <c r="DI226" s="92"/>
      <c r="DJ226" s="92"/>
      <c r="DK226" s="92"/>
      <c r="DL226" s="92"/>
      <c r="DM226" s="92"/>
      <c r="DN226" s="92"/>
      <c r="DO226" s="92"/>
      <c r="DP226" s="92"/>
      <c r="DQ226" s="92"/>
      <c r="DR226" s="92"/>
      <c r="DS226" s="92"/>
      <c r="DT226" s="92"/>
      <c r="DU226" s="92"/>
      <c r="DV226" s="92"/>
      <c r="DW226" s="92"/>
      <c r="DX226" s="92"/>
      <c r="DY226" s="92"/>
      <c r="DZ226" s="92"/>
      <c r="EA226" s="92"/>
      <c r="EB226" s="92"/>
      <c r="EC226" s="92"/>
      <c r="ED226" s="92"/>
      <c r="EE226" s="92"/>
      <c r="EF226" s="92"/>
      <c r="EG226" s="92"/>
      <c r="EH226" s="92"/>
      <c r="EI226" s="92"/>
      <c r="EJ226" s="92"/>
      <c r="EK226" s="92"/>
      <c r="EL226" s="92"/>
      <c r="EM226" s="92"/>
      <c r="EN226" s="92"/>
      <c r="EO226" s="92"/>
      <c r="EP226" s="92"/>
      <c r="EQ226" s="92"/>
      <c r="ER226" s="92"/>
      <c r="ES226" s="92"/>
      <c r="ET226" s="92"/>
      <c r="EU226" s="92"/>
      <c r="EV226" s="92"/>
      <c r="EW226" s="92"/>
      <c r="EX226" s="92"/>
      <c r="EY226" s="92"/>
      <c r="EZ226" s="92"/>
      <c r="FA226" s="92"/>
      <c r="FB226" s="92"/>
      <c r="FC226" s="92"/>
      <c r="FD226" s="92"/>
    </row>
    <row r="227" spans="13:160" s="167" customFormat="1" ht="12.75">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2"/>
      <c r="CD227" s="92"/>
      <c r="CE227" s="92"/>
      <c r="CF227" s="92"/>
      <c r="CG227" s="92"/>
      <c r="CH227" s="92"/>
      <c r="CI227" s="92"/>
      <c r="CJ227" s="92"/>
      <c r="CK227" s="92"/>
      <c r="CL227" s="92"/>
      <c r="CM227" s="92"/>
      <c r="CN227" s="92"/>
      <c r="CO227" s="92"/>
      <c r="CP227" s="92"/>
      <c r="CQ227" s="92"/>
      <c r="CR227" s="92"/>
      <c r="CS227" s="92"/>
      <c r="CT227" s="92"/>
      <c r="CU227" s="92"/>
      <c r="CV227" s="92"/>
      <c r="CW227" s="92"/>
      <c r="CX227" s="92"/>
      <c r="CY227" s="92"/>
      <c r="CZ227" s="92"/>
      <c r="DA227" s="92"/>
      <c r="DB227" s="92"/>
      <c r="DC227" s="92"/>
      <c r="DD227" s="92"/>
      <c r="DE227" s="92"/>
      <c r="DF227" s="92"/>
      <c r="DG227" s="92"/>
      <c r="DH227" s="92"/>
      <c r="DI227" s="92"/>
      <c r="DJ227" s="92"/>
      <c r="DK227" s="92"/>
      <c r="DL227" s="92"/>
      <c r="DM227" s="92"/>
      <c r="DN227" s="92"/>
      <c r="DO227" s="92"/>
      <c r="DP227" s="92"/>
      <c r="DQ227" s="92"/>
      <c r="DR227" s="92"/>
      <c r="DS227" s="92"/>
      <c r="DT227" s="92"/>
      <c r="DU227" s="92"/>
      <c r="DV227" s="92"/>
      <c r="DW227" s="92"/>
      <c r="DX227" s="92"/>
      <c r="DY227" s="92"/>
      <c r="DZ227" s="92"/>
      <c r="EA227" s="92"/>
      <c r="EB227" s="92"/>
      <c r="EC227" s="92"/>
      <c r="ED227" s="92"/>
      <c r="EE227" s="92"/>
      <c r="EF227" s="92"/>
      <c r="EG227" s="92"/>
      <c r="EH227" s="92"/>
      <c r="EI227" s="92"/>
      <c r="EJ227" s="92"/>
      <c r="EK227" s="92"/>
      <c r="EL227" s="92"/>
      <c r="EM227" s="92"/>
      <c r="EN227" s="92"/>
      <c r="EO227" s="92"/>
      <c r="EP227" s="92"/>
      <c r="EQ227" s="92"/>
      <c r="ER227" s="92"/>
      <c r="ES227" s="92"/>
      <c r="ET227" s="92"/>
      <c r="EU227" s="92"/>
      <c r="EV227" s="92"/>
      <c r="EW227" s="92"/>
      <c r="EX227" s="92"/>
      <c r="EY227" s="92"/>
      <c r="EZ227" s="92"/>
      <c r="FA227" s="92"/>
      <c r="FB227" s="92"/>
      <c r="FC227" s="92"/>
      <c r="FD227" s="92"/>
    </row>
    <row r="228" spans="13:160" s="167" customFormat="1" ht="12.75">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2"/>
      <c r="CD228" s="92"/>
      <c r="CE228" s="92"/>
      <c r="CF228" s="92"/>
      <c r="CG228" s="92"/>
      <c r="CH228" s="92"/>
      <c r="CI228" s="92"/>
      <c r="CJ228" s="92"/>
      <c r="CK228" s="92"/>
      <c r="CL228" s="92"/>
      <c r="CM228" s="92"/>
      <c r="CN228" s="92"/>
      <c r="CO228" s="92"/>
      <c r="CP228" s="92"/>
      <c r="CQ228" s="92"/>
      <c r="CR228" s="92"/>
      <c r="CS228" s="92"/>
      <c r="CT228" s="92"/>
      <c r="CU228" s="92"/>
      <c r="CV228" s="92"/>
      <c r="CW228" s="92"/>
      <c r="CX228" s="92"/>
      <c r="CY228" s="92"/>
      <c r="CZ228" s="92"/>
      <c r="DA228" s="92"/>
      <c r="DB228" s="92"/>
      <c r="DC228" s="92"/>
      <c r="DD228" s="92"/>
      <c r="DE228" s="92"/>
      <c r="DF228" s="92"/>
      <c r="DG228" s="92"/>
      <c r="DH228" s="92"/>
      <c r="DI228" s="92"/>
      <c r="DJ228" s="92"/>
      <c r="DK228" s="92"/>
      <c r="DL228" s="92"/>
      <c r="DM228" s="92"/>
      <c r="DN228" s="92"/>
      <c r="DO228" s="92"/>
      <c r="DP228" s="92"/>
      <c r="DQ228" s="92"/>
      <c r="DR228" s="92"/>
      <c r="DS228" s="92"/>
      <c r="DT228" s="92"/>
      <c r="DU228" s="92"/>
      <c r="DV228" s="92"/>
      <c r="DW228" s="92"/>
      <c r="DX228" s="92"/>
      <c r="DY228" s="92"/>
      <c r="DZ228" s="92"/>
      <c r="EA228" s="92"/>
      <c r="EB228" s="92"/>
      <c r="EC228" s="92"/>
      <c r="ED228" s="92"/>
      <c r="EE228" s="92"/>
      <c r="EF228" s="92"/>
      <c r="EG228" s="92"/>
      <c r="EH228" s="92"/>
      <c r="EI228" s="92"/>
      <c r="EJ228" s="92"/>
      <c r="EK228" s="92"/>
      <c r="EL228" s="92"/>
      <c r="EM228" s="92"/>
      <c r="EN228" s="92"/>
      <c r="EO228" s="92"/>
      <c r="EP228" s="92"/>
      <c r="EQ228" s="92"/>
      <c r="ER228" s="92"/>
      <c r="ES228" s="92"/>
      <c r="ET228" s="92"/>
      <c r="EU228" s="92"/>
      <c r="EV228" s="92"/>
      <c r="EW228" s="92"/>
      <c r="EX228" s="92"/>
      <c r="EY228" s="92"/>
      <c r="EZ228" s="92"/>
      <c r="FA228" s="92"/>
      <c r="FB228" s="92"/>
      <c r="FC228" s="92"/>
      <c r="FD228" s="92"/>
    </row>
    <row r="229" spans="13:160" s="167" customFormat="1" ht="12.75">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2"/>
      <c r="CD229" s="92"/>
      <c r="CE229" s="92"/>
      <c r="CF229" s="92"/>
      <c r="CG229" s="92"/>
      <c r="CH229" s="92"/>
      <c r="CI229" s="92"/>
      <c r="CJ229" s="92"/>
      <c r="CK229" s="92"/>
      <c r="CL229" s="92"/>
      <c r="CM229" s="92"/>
      <c r="CN229" s="92"/>
      <c r="CO229" s="92"/>
      <c r="CP229" s="92"/>
      <c r="CQ229" s="92"/>
      <c r="CR229" s="92"/>
      <c r="CS229" s="92"/>
      <c r="CT229" s="92"/>
      <c r="CU229" s="92"/>
      <c r="CV229" s="92"/>
      <c r="CW229" s="92"/>
      <c r="CX229" s="92"/>
      <c r="CY229" s="92"/>
      <c r="CZ229" s="92"/>
      <c r="DA229" s="92"/>
      <c r="DB229" s="92"/>
      <c r="DC229" s="92"/>
      <c r="DD229" s="92"/>
      <c r="DE229" s="92"/>
      <c r="DF229" s="92"/>
      <c r="DG229" s="92"/>
      <c r="DH229" s="92"/>
      <c r="DI229" s="92"/>
      <c r="DJ229" s="92"/>
      <c r="DK229" s="92"/>
      <c r="DL229" s="92"/>
      <c r="DM229" s="92"/>
      <c r="DN229" s="92"/>
      <c r="DO229" s="92"/>
      <c r="DP229" s="92"/>
      <c r="DQ229" s="92"/>
      <c r="DR229" s="92"/>
      <c r="DS229" s="92"/>
      <c r="DT229" s="92"/>
      <c r="DU229" s="92"/>
      <c r="DV229" s="92"/>
      <c r="DW229" s="92"/>
      <c r="DX229" s="92"/>
      <c r="DY229" s="92"/>
      <c r="DZ229" s="92"/>
      <c r="EA229" s="92"/>
      <c r="EB229" s="92"/>
      <c r="EC229" s="92"/>
      <c r="ED229" s="92"/>
      <c r="EE229" s="92"/>
      <c r="EF229" s="92"/>
      <c r="EG229" s="92"/>
      <c r="EH229" s="92"/>
      <c r="EI229" s="92"/>
      <c r="EJ229" s="92"/>
      <c r="EK229" s="92"/>
      <c r="EL229" s="92"/>
      <c r="EM229" s="92"/>
      <c r="EN229" s="92"/>
      <c r="EO229" s="92"/>
      <c r="EP229" s="92"/>
      <c r="EQ229" s="92"/>
      <c r="ER229" s="92"/>
      <c r="ES229" s="92"/>
      <c r="ET229" s="92"/>
      <c r="EU229" s="92"/>
      <c r="EV229" s="92"/>
      <c r="EW229" s="92"/>
      <c r="EX229" s="92"/>
      <c r="EY229" s="92"/>
      <c r="EZ229" s="92"/>
      <c r="FA229" s="92"/>
      <c r="FB229" s="92"/>
      <c r="FC229" s="92"/>
      <c r="FD229" s="92"/>
    </row>
    <row r="230" spans="13:160" s="167" customFormat="1" ht="12.75">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2"/>
      <c r="CD230" s="92"/>
      <c r="CE230" s="92"/>
      <c r="CF230" s="92"/>
      <c r="CG230" s="92"/>
      <c r="CH230" s="92"/>
      <c r="CI230" s="92"/>
      <c r="CJ230" s="92"/>
      <c r="CK230" s="92"/>
      <c r="CL230" s="92"/>
      <c r="CM230" s="92"/>
      <c r="CN230" s="92"/>
      <c r="CO230" s="92"/>
      <c r="CP230" s="92"/>
      <c r="CQ230" s="92"/>
      <c r="CR230" s="92"/>
      <c r="CS230" s="92"/>
      <c r="CT230" s="92"/>
      <c r="CU230" s="92"/>
      <c r="CV230" s="92"/>
      <c r="CW230" s="92"/>
      <c r="CX230" s="92"/>
      <c r="CY230" s="92"/>
      <c r="CZ230" s="92"/>
      <c r="DA230" s="92"/>
      <c r="DB230" s="92"/>
      <c r="DC230" s="92"/>
      <c r="DD230" s="92"/>
      <c r="DE230" s="92"/>
      <c r="DF230" s="92"/>
      <c r="DG230" s="92"/>
      <c r="DH230" s="92"/>
      <c r="DI230" s="92"/>
      <c r="DJ230" s="92"/>
      <c r="DK230" s="92"/>
      <c r="DL230" s="92"/>
      <c r="DM230" s="92"/>
      <c r="DN230" s="92"/>
      <c r="DO230" s="92"/>
      <c r="DP230" s="92"/>
      <c r="DQ230" s="92"/>
      <c r="DR230" s="92"/>
      <c r="DS230" s="92"/>
      <c r="DT230" s="92"/>
      <c r="DU230" s="92"/>
      <c r="DV230" s="92"/>
      <c r="DW230" s="92"/>
      <c r="DX230" s="92"/>
      <c r="DY230" s="92"/>
      <c r="DZ230" s="92"/>
      <c r="EA230" s="92"/>
      <c r="EB230" s="92"/>
      <c r="EC230" s="92"/>
      <c r="ED230" s="92"/>
      <c r="EE230" s="92"/>
      <c r="EF230" s="92"/>
      <c r="EG230" s="92"/>
      <c r="EH230" s="92"/>
      <c r="EI230" s="92"/>
      <c r="EJ230" s="92"/>
      <c r="EK230" s="92"/>
      <c r="EL230" s="92"/>
      <c r="EM230" s="92"/>
      <c r="EN230" s="92"/>
      <c r="EO230" s="92"/>
      <c r="EP230" s="92"/>
      <c r="EQ230" s="92"/>
      <c r="ER230" s="92"/>
      <c r="ES230" s="92"/>
      <c r="ET230" s="92"/>
      <c r="EU230" s="92"/>
      <c r="EV230" s="92"/>
      <c r="EW230" s="92"/>
      <c r="EX230" s="92"/>
      <c r="EY230" s="92"/>
      <c r="EZ230" s="92"/>
      <c r="FA230" s="92"/>
      <c r="FB230" s="92"/>
      <c r="FC230" s="92"/>
      <c r="FD230" s="92"/>
    </row>
    <row r="231" spans="13:160" s="167" customFormat="1" ht="12.75">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2"/>
      <c r="CY231" s="92"/>
      <c r="CZ231" s="92"/>
      <c r="DA231" s="92"/>
      <c r="DB231" s="92"/>
      <c r="DC231" s="92"/>
      <c r="DD231" s="92"/>
      <c r="DE231" s="92"/>
      <c r="DF231" s="92"/>
      <c r="DG231" s="92"/>
      <c r="DH231" s="92"/>
      <c r="DI231" s="92"/>
      <c r="DJ231" s="92"/>
      <c r="DK231" s="92"/>
      <c r="DL231" s="92"/>
      <c r="DM231" s="92"/>
      <c r="DN231" s="92"/>
      <c r="DO231" s="92"/>
      <c r="DP231" s="92"/>
      <c r="DQ231" s="92"/>
      <c r="DR231" s="92"/>
      <c r="DS231" s="92"/>
      <c r="DT231" s="92"/>
      <c r="DU231" s="92"/>
      <c r="DV231" s="92"/>
      <c r="DW231" s="92"/>
      <c r="DX231" s="92"/>
      <c r="DY231" s="92"/>
      <c r="DZ231" s="92"/>
      <c r="EA231" s="92"/>
      <c r="EB231" s="92"/>
      <c r="EC231" s="92"/>
      <c r="ED231" s="92"/>
      <c r="EE231" s="92"/>
      <c r="EF231" s="92"/>
      <c r="EG231" s="92"/>
      <c r="EH231" s="92"/>
      <c r="EI231" s="92"/>
      <c r="EJ231" s="92"/>
      <c r="EK231" s="92"/>
      <c r="EL231" s="92"/>
      <c r="EM231" s="92"/>
      <c r="EN231" s="92"/>
      <c r="EO231" s="92"/>
      <c r="EP231" s="92"/>
      <c r="EQ231" s="92"/>
      <c r="ER231" s="92"/>
      <c r="ES231" s="92"/>
      <c r="ET231" s="92"/>
      <c r="EU231" s="92"/>
      <c r="EV231" s="92"/>
      <c r="EW231" s="92"/>
      <c r="EX231" s="92"/>
      <c r="EY231" s="92"/>
      <c r="EZ231" s="92"/>
      <c r="FA231" s="92"/>
      <c r="FB231" s="92"/>
      <c r="FC231" s="92"/>
      <c r="FD231" s="92"/>
    </row>
    <row r="232" spans="13:160" s="167" customFormat="1" ht="12.75">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c r="CD232" s="92"/>
      <c r="CE232" s="92"/>
      <c r="CF232" s="92"/>
      <c r="CG232" s="92"/>
      <c r="CH232" s="92"/>
      <c r="CI232" s="92"/>
      <c r="CJ232" s="92"/>
      <c r="CK232" s="92"/>
      <c r="CL232" s="92"/>
      <c r="CM232" s="92"/>
      <c r="CN232" s="92"/>
      <c r="CO232" s="92"/>
      <c r="CP232" s="92"/>
      <c r="CQ232" s="92"/>
      <c r="CR232" s="92"/>
      <c r="CS232" s="92"/>
      <c r="CT232" s="92"/>
      <c r="CU232" s="92"/>
      <c r="CV232" s="92"/>
      <c r="CW232" s="92"/>
      <c r="CX232" s="92"/>
      <c r="CY232" s="92"/>
      <c r="CZ232" s="92"/>
      <c r="DA232" s="92"/>
      <c r="DB232" s="92"/>
      <c r="DC232" s="92"/>
      <c r="DD232" s="92"/>
      <c r="DE232" s="92"/>
      <c r="DF232" s="92"/>
      <c r="DG232" s="92"/>
      <c r="DH232" s="92"/>
      <c r="DI232" s="92"/>
      <c r="DJ232" s="92"/>
      <c r="DK232" s="92"/>
      <c r="DL232" s="92"/>
      <c r="DM232" s="92"/>
      <c r="DN232" s="92"/>
      <c r="DO232" s="92"/>
      <c r="DP232" s="92"/>
      <c r="DQ232" s="92"/>
      <c r="DR232" s="92"/>
      <c r="DS232" s="92"/>
      <c r="DT232" s="92"/>
      <c r="DU232" s="92"/>
      <c r="DV232" s="92"/>
      <c r="DW232" s="92"/>
      <c r="DX232" s="92"/>
      <c r="DY232" s="92"/>
      <c r="DZ232" s="92"/>
      <c r="EA232" s="92"/>
      <c r="EB232" s="92"/>
      <c r="EC232" s="92"/>
      <c r="ED232" s="92"/>
      <c r="EE232" s="92"/>
      <c r="EF232" s="92"/>
      <c r="EG232" s="92"/>
      <c r="EH232" s="92"/>
      <c r="EI232" s="92"/>
      <c r="EJ232" s="92"/>
      <c r="EK232" s="92"/>
      <c r="EL232" s="92"/>
      <c r="EM232" s="92"/>
      <c r="EN232" s="92"/>
      <c r="EO232" s="92"/>
      <c r="EP232" s="92"/>
      <c r="EQ232" s="92"/>
      <c r="ER232" s="92"/>
      <c r="ES232" s="92"/>
      <c r="ET232" s="92"/>
      <c r="EU232" s="92"/>
      <c r="EV232" s="92"/>
      <c r="EW232" s="92"/>
      <c r="EX232" s="92"/>
      <c r="EY232" s="92"/>
      <c r="EZ232" s="92"/>
      <c r="FA232" s="92"/>
      <c r="FB232" s="92"/>
      <c r="FC232" s="92"/>
      <c r="FD232" s="92"/>
    </row>
    <row r="233" spans="13:160" s="167" customFormat="1" ht="12.75">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2"/>
      <c r="CD233" s="92"/>
      <c r="CE233" s="92"/>
      <c r="CF233" s="92"/>
      <c r="CG233" s="92"/>
      <c r="CH233" s="92"/>
      <c r="CI233" s="92"/>
      <c r="CJ233" s="92"/>
      <c r="CK233" s="92"/>
      <c r="CL233" s="92"/>
      <c r="CM233" s="92"/>
      <c r="CN233" s="92"/>
      <c r="CO233" s="92"/>
      <c r="CP233" s="92"/>
      <c r="CQ233" s="92"/>
      <c r="CR233" s="92"/>
      <c r="CS233" s="92"/>
      <c r="CT233" s="92"/>
      <c r="CU233" s="92"/>
      <c r="CV233" s="92"/>
      <c r="CW233" s="92"/>
      <c r="CX233" s="92"/>
      <c r="CY233" s="92"/>
      <c r="CZ233" s="92"/>
      <c r="DA233" s="92"/>
      <c r="DB233" s="92"/>
      <c r="DC233" s="92"/>
      <c r="DD233" s="92"/>
      <c r="DE233" s="92"/>
      <c r="DF233" s="92"/>
      <c r="DG233" s="92"/>
      <c r="DH233" s="92"/>
      <c r="DI233" s="92"/>
      <c r="DJ233" s="92"/>
      <c r="DK233" s="92"/>
      <c r="DL233" s="92"/>
      <c r="DM233" s="92"/>
      <c r="DN233" s="92"/>
      <c r="DO233" s="92"/>
      <c r="DP233" s="92"/>
      <c r="DQ233" s="92"/>
      <c r="DR233" s="92"/>
      <c r="DS233" s="92"/>
      <c r="DT233" s="92"/>
      <c r="DU233" s="92"/>
      <c r="DV233" s="92"/>
      <c r="DW233" s="92"/>
      <c r="DX233" s="92"/>
      <c r="DY233" s="92"/>
      <c r="DZ233" s="92"/>
      <c r="EA233" s="92"/>
      <c r="EB233" s="92"/>
      <c r="EC233" s="92"/>
      <c r="ED233" s="92"/>
      <c r="EE233" s="92"/>
      <c r="EF233" s="92"/>
      <c r="EG233" s="92"/>
      <c r="EH233" s="92"/>
      <c r="EI233" s="92"/>
      <c r="EJ233" s="92"/>
      <c r="EK233" s="92"/>
      <c r="EL233" s="92"/>
      <c r="EM233" s="92"/>
      <c r="EN233" s="92"/>
      <c r="EO233" s="92"/>
      <c r="EP233" s="92"/>
      <c r="EQ233" s="92"/>
      <c r="ER233" s="92"/>
      <c r="ES233" s="92"/>
      <c r="ET233" s="92"/>
      <c r="EU233" s="92"/>
      <c r="EV233" s="92"/>
      <c r="EW233" s="92"/>
      <c r="EX233" s="92"/>
      <c r="EY233" s="92"/>
      <c r="EZ233" s="92"/>
      <c r="FA233" s="92"/>
      <c r="FB233" s="92"/>
      <c r="FC233" s="92"/>
      <c r="FD233" s="92"/>
    </row>
    <row r="234" spans="13:160" s="167" customFormat="1" ht="12.75">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2"/>
      <c r="CD234" s="92"/>
      <c r="CE234" s="92"/>
      <c r="CF234" s="92"/>
      <c r="CG234" s="92"/>
      <c r="CH234" s="92"/>
      <c r="CI234" s="92"/>
      <c r="CJ234" s="92"/>
      <c r="CK234" s="92"/>
      <c r="CL234" s="92"/>
      <c r="CM234" s="92"/>
      <c r="CN234" s="92"/>
      <c r="CO234" s="92"/>
      <c r="CP234" s="92"/>
      <c r="CQ234" s="92"/>
      <c r="CR234" s="92"/>
      <c r="CS234" s="92"/>
      <c r="CT234" s="92"/>
      <c r="CU234" s="92"/>
      <c r="CV234" s="92"/>
      <c r="CW234" s="92"/>
      <c r="CX234" s="92"/>
      <c r="CY234" s="92"/>
      <c r="CZ234" s="92"/>
      <c r="DA234" s="92"/>
      <c r="DB234" s="92"/>
      <c r="DC234" s="92"/>
      <c r="DD234" s="92"/>
      <c r="DE234" s="92"/>
      <c r="DF234" s="92"/>
      <c r="DG234" s="92"/>
      <c r="DH234" s="92"/>
      <c r="DI234" s="92"/>
      <c r="DJ234" s="92"/>
      <c r="DK234" s="92"/>
      <c r="DL234" s="92"/>
      <c r="DM234" s="92"/>
      <c r="DN234" s="92"/>
      <c r="DO234" s="92"/>
      <c r="DP234" s="92"/>
      <c r="DQ234" s="92"/>
      <c r="DR234" s="92"/>
      <c r="DS234" s="92"/>
      <c r="DT234" s="92"/>
      <c r="DU234" s="92"/>
      <c r="DV234" s="92"/>
      <c r="DW234" s="92"/>
      <c r="DX234" s="92"/>
      <c r="DY234" s="92"/>
      <c r="DZ234" s="92"/>
      <c r="EA234" s="92"/>
      <c r="EB234" s="92"/>
      <c r="EC234" s="92"/>
      <c r="ED234" s="92"/>
      <c r="EE234" s="92"/>
      <c r="EF234" s="92"/>
      <c r="EG234" s="92"/>
      <c r="EH234" s="92"/>
      <c r="EI234" s="92"/>
      <c r="EJ234" s="92"/>
      <c r="EK234" s="92"/>
      <c r="EL234" s="92"/>
      <c r="EM234" s="92"/>
      <c r="EN234" s="92"/>
      <c r="EO234" s="92"/>
      <c r="EP234" s="92"/>
      <c r="EQ234" s="92"/>
      <c r="ER234" s="92"/>
      <c r="ES234" s="92"/>
      <c r="ET234" s="92"/>
      <c r="EU234" s="92"/>
      <c r="EV234" s="92"/>
      <c r="EW234" s="92"/>
      <c r="EX234" s="92"/>
      <c r="EY234" s="92"/>
      <c r="EZ234" s="92"/>
      <c r="FA234" s="92"/>
      <c r="FB234" s="92"/>
      <c r="FC234" s="92"/>
      <c r="FD234" s="92"/>
    </row>
    <row r="235" spans="13:160" s="167" customFormat="1" ht="12.75">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2"/>
      <c r="CD235" s="92"/>
      <c r="CE235" s="92"/>
      <c r="CF235" s="92"/>
      <c r="CG235" s="92"/>
      <c r="CH235" s="92"/>
      <c r="CI235" s="92"/>
      <c r="CJ235" s="92"/>
      <c r="CK235" s="92"/>
      <c r="CL235" s="92"/>
      <c r="CM235" s="92"/>
      <c r="CN235" s="92"/>
      <c r="CO235" s="92"/>
      <c r="CP235" s="92"/>
      <c r="CQ235" s="92"/>
      <c r="CR235" s="92"/>
      <c r="CS235" s="92"/>
      <c r="CT235" s="92"/>
      <c r="CU235" s="92"/>
      <c r="CV235" s="92"/>
      <c r="CW235" s="92"/>
      <c r="CX235" s="92"/>
      <c r="CY235" s="92"/>
      <c r="CZ235" s="92"/>
      <c r="DA235" s="92"/>
      <c r="DB235" s="92"/>
      <c r="DC235" s="92"/>
      <c r="DD235" s="92"/>
      <c r="DE235" s="92"/>
      <c r="DF235" s="92"/>
      <c r="DG235" s="92"/>
      <c r="DH235" s="92"/>
      <c r="DI235" s="92"/>
      <c r="DJ235" s="92"/>
      <c r="DK235" s="92"/>
      <c r="DL235" s="92"/>
      <c r="DM235" s="92"/>
      <c r="DN235" s="92"/>
      <c r="DO235" s="92"/>
      <c r="DP235" s="92"/>
      <c r="DQ235" s="92"/>
      <c r="DR235" s="92"/>
      <c r="DS235" s="92"/>
      <c r="DT235" s="92"/>
      <c r="DU235" s="92"/>
      <c r="DV235" s="92"/>
      <c r="DW235" s="92"/>
      <c r="DX235" s="92"/>
      <c r="DY235" s="92"/>
      <c r="DZ235" s="92"/>
      <c r="EA235" s="92"/>
      <c r="EB235" s="92"/>
      <c r="EC235" s="92"/>
      <c r="ED235" s="92"/>
      <c r="EE235" s="92"/>
      <c r="EF235" s="92"/>
      <c r="EG235" s="92"/>
      <c r="EH235" s="92"/>
      <c r="EI235" s="92"/>
      <c r="EJ235" s="92"/>
      <c r="EK235" s="92"/>
      <c r="EL235" s="92"/>
      <c r="EM235" s="92"/>
      <c r="EN235" s="92"/>
      <c r="EO235" s="92"/>
      <c r="EP235" s="92"/>
      <c r="EQ235" s="92"/>
      <c r="ER235" s="92"/>
      <c r="ES235" s="92"/>
      <c r="ET235" s="92"/>
      <c r="EU235" s="92"/>
      <c r="EV235" s="92"/>
      <c r="EW235" s="92"/>
      <c r="EX235" s="92"/>
      <c r="EY235" s="92"/>
      <c r="EZ235" s="92"/>
      <c r="FA235" s="92"/>
      <c r="FB235" s="92"/>
      <c r="FC235" s="92"/>
      <c r="FD235" s="92"/>
    </row>
    <row r="236" spans="13:160" s="167" customFormat="1" ht="12.75">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2"/>
      <c r="CD236" s="92"/>
      <c r="CE236" s="92"/>
      <c r="CF236" s="92"/>
      <c r="CG236" s="92"/>
      <c r="CH236" s="92"/>
      <c r="CI236" s="92"/>
      <c r="CJ236" s="92"/>
      <c r="CK236" s="92"/>
      <c r="CL236" s="92"/>
      <c r="CM236" s="92"/>
      <c r="CN236" s="92"/>
      <c r="CO236" s="92"/>
      <c r="CP236" s="92"/>
      <c r="CQ236" s="92"/>
      <c r="CR236" s="92"/>
      <c r="CS236" s="92"/>
      <c r="CT236" s="92"/>
      <c r="CU236" s="92"/>
      <c r="CV236" s="92"/>
      <c r="CW236" s="92"/>
      <c r="CX236" s="92"/>
      <c r="CY236" s="92"/>
      <c r="CZ236" s="92"/>
      <c r="DA236" s="92"/>
      <c r="DB236" s="92"/>
      <c r="DC236" s="92"/>
      <c r="DD236" s="92"/>
      <c r="DE236" s="92"/>
      <c r="DF236" s="92"/>
      <c r="DG236" s="92"/>
      <c r="DH236" s="92"/>
      <c r="DI236" s="92"/>
      <c r="DJ236" s="92"/>
      <c r="DK236" s="92"/>
      <c r="DL236" s="92"/>
      <c r="DM236" s="92"/>
      <c r="DN236" s="92"/>
      <c r="DO236" s="92"/>
      <c r="DP236" s="92"/>
      <c r="DQ236" s="92"/>
      <c r="DR236" s="92"/>
      <c r="DS236" s="92"/>
      <c r="DT236" s="92"/>
      <c r="DU236" s="92"/>
      <c r="DV236" s="92"/>
      <c r="DW236" s="92"/>
      <c r="DX236" s="92"/>
      <c r="DY236" s="92"/>
      <c r="DZ236" s="92"/>
      <c r="EA236" s="92"/>
      <c r="EB236" s="92"/>
      <c r="EC236" s="92"/>
      <c r="ED236" s="92"/>
      <c r="EE236" s="92"/>
      <c r="EF236" s="92"/>
      <c r="EG236" s="92"/>
      <c r="EH236" s="92"/>
      <c r="EI236" s="92"/>
      <c r="EJ236" s="92"/>
      <c r="EK236" s="92"/>
      <c r="EL236" s="92"/>
      <c r="EM236" s="92"/>
      <c r="EN236" s="92"/>
      <c r="EO236" s="92"/>
      <c r="EP236" s="92"/>
      <c r="EQ236" s="92"/>
      <c r="ER236" s="92"/>
      <c r="ES236" s="92"/>
      <c r="ET236" s="92"/>
      <c r="EU236" s="92"/>
      <c r="EV236" s="92"/>
      <c r="EW236" s="92"/>
      <c r="EX236" s="92"/>
      <c r="EY236" s="92"/>
      <c r="EZ236" s="92"/>
      <c r="FA236" s="92"/>
      <c r="FB236" s="92"/>
      <c r="FC236" s="92"/>
      <c r="FD236" s="92"/>
    </row>
    <row r="237" spans="13:160" s="167" customFormat="1" ht="12.75">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2"/>
      <c r="CD237" s="92"/>
      <c r="CE237" s="92"/>
      <c r="CF237" s="92"/>
      <c r="CG237" s="92"/>
      <c r="CH237" s="92"/>
      <c r="CI237" s="92"/>
      <c r="CJ237" s="92"/>
      <c r="CK237" s="92"/>
      <c r="CL237" s="92"/>
      <c r="CM237" s="92"/>
      <c r="CN237" s="92"/>
      <c r="CO237" s="92"/>
      <c r="CP237" s="92"/>
      <c r="CQ237" s="92"/>
      <c r="CR237" s="92"/>
      <c r="CS237" s="92"/>
      <c r="CT237" s="92"/>
      <c r="CU237" s="92"/>
      <c r="CV237" s="92"/>
      <c r="CW237" s="92"/>
      <c r="CX237" s="92"/>
      <c r="CY237" s="92"/>
      <c r="CZ237" s="92"/>
      <c r="DA237" s="92"/>
      <c r="DB237" s="92"/>
      <c r="DC237" s="92"/>
      <c r="DD237" s="92"/>
      <c r="DE237" s="92"/>
      <c r="DF237" s="92"/>
      <c r="DG237" s="92"/>
      <c r="DH237" s="92"/>
      <c r="DI237" s="92"/>
      <c r="DJ237" s="92"/>
      <c r="DK237" s="92"/>
      <c r="DL237" s="92"/>
      <c r="DM237" s="92"/>
      <c r="DN237" s="92"/>
      <c r="DO237" s="92"/>
      <c r="DP237" s="92"/>
      <c r="DQ237" s="92"/>
      <c r="DR237" s="92"/>
      <c r="DS237" s="92"/>
      <c r="DT237" s="92"/>
      <c r="DU237" s="92"/>
      <c r="DV237" s="92"/>
      <c r="DW237" s="92"/>
      <c r="DX237" s="92"/>
      <c r="DY237" s="92"/>
      <c r="DZ237" s="92"/>
      <c r="EA237" s="92"/>
      <c r="EB237" s="92"/>
      <c r="EC237" s="92"/>
      <c r="ED237" s="92"/>
      <c r="EE237" s="92"/>
      <c r="EF237" s="92"/>
      <c r="EG237" s="92"/>
      <c r="EH237" s="92"/>
      <c r="EI237" s="92"/>
      <c r="EJ237" s="92"/>
      <c r="EK237" s="92"/>
      <c r="EL237" s="92"/>
      <c r="EM237" s="92"/>
      <c r="EN237" s="92"/>
      <c r="EO237" s="92"/>
      <c r="EP237" s="92"/>
      <c r="EQ237" s="92"/>
      <c r="ER237" s="92"/>
      <c r="ES237" s="92"/>
      <c r="ET237" s="92"/>
      <c r="EU237" s="92"/>
      <c r="EV237" s="92"/>
      <c r="EW237" s="92"/>
      <c r="EX237" s="92"/>
      <c r="EY237" s="92"/>
      <c r="EZ237" s="92"/>
      <c r="FA237" s="92"/>
      <c r="FB237" s="92"/>
      <c r="FC237" s="92"/>
      <c r="FD237" s="92"/>
    </row>
    <row r="238" spans="13:160" s="167" customFormat="1" ht="12.75">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2"/>
      <c r="CD238" s="92"/>
      <c r="CE238" s="92"/>
      <c r="CF238" s="92"/>
      <c r="CG238" s="92"/>
      <c r="CH238" s="92"/>
      <c r="CI238" s="92"/>
      <c r="CJ238" s="92"/>
      <c r="CK238" s="92"/>
      <c r="CL238" s="92"/>
      <c r="CM238" s="92"/>
      <c r="CN238" s="92"/>
      <c r="CO238" s="92"/>
      <c r="CP238" s="92"/>
      <c r="CQ238" s="92"/>
      <c r="CR238" s="92"/>
      <c r="CS238" s="92"/>
      <c r="CT238" s="92"/>
      <c r="CU238" s="92"/>
      <c r="CV238" s="92"/>
      <c r="CW238" s="92"/>
      <c r="CX238" s="92"/>
      <c r="CY238" s="92"/>
      <c r="CZ238" s="92"/>
      <c r="DA238" s="92"/>
      <c r="DB238" s="92"/>
      <c r="DC238" s="92"/>
      <c r="DD238" s="92"/>
      <c r="DE238" s="92"/>
      <c r="DF238" s="92"/>
      <c r="DG238" s="92"/>
      <c r="DH238" s="92"/>
      <c r="DI238" s="92"/>
      <c r="DJ238" s="92"/>
      <c r="DK238" s="92"/>
      <c r="DL238" s="92"/>
      <c r="DM238" s="92"/>
      <c r="DN238" s="92"/>
      <c r="DO238" s="92"/>
      <c r="DP238" s="92"/>
      <c r="DQ238" s="92"/>
      <c r="DR238" s="92"/>
      <c r="DS238" s="92"/>
      <c r="DT238" s="92"/>
      <c r="DU238" s="92"/>
      <c r="DV238" s="92"/>
      <c r="DW238" s="92"/>
      <c r="DX238" s="92"/>
      <c r="DY238" s="92"/>
      <c r="DZ238" s="92"/>
      <c r="EA238" s="92"/>
      <c r="EB238" s="92"/>
      <c r="EC238" s="92"/>
      <c r="ED238" s="92"/>
      <c r="EE238" s="92"/>
      <c r="EF238" s="92"/>
      <c r="EG238" s="92"/>
      <c r="EH238" s="92"/>
      <c r="EI238" s="92"/>
      <c r="EJ238" s="92"/>
      <c r="EK238" s="92"/>
      <c r="EL238" s="92"/>
      <c r="EM238" s="92"/>
      <c r="EN238" s="92"/>
      <c r="EO238" s="92"/>
      <c r="EP238" s="92"/>
      <c r="EQ238" s="92"/>
      <c r="ER238" s="92"/>
      <c r="ES238" s="92"/>
      <c r="ET238" s="92"/>
      <c r="EU238" s="92"/>
      <c r="EV238" s="92"/>
      <c r="EW238" s="92"/>
      <c r="EX238" s="92"/>
      <c r="EY238" s="92"/>
      <c r="EZ238" s="92"/>
      <c r="FA238" s="92"/>
      <c r="FB238" s="92"/>
      <c r="FC238" s="92"/>
      <c r="FD238" s="92"/>
    </row>
    <row r="239" spans="13:160" s="167" customFormat="1" ht="12.75">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2"/>
      <c r="CD239" s="92"/>
      <c r="CE239" s="92"/>
      <c r="CF239" s="92"/>
      <c r="CG239" s="92"/>
      <c r="CH239" s="92"/>
      <c r="CI239" s="92"/>
      <c r="CJ239" s="92"/>
      <c r="CK239" s="92"/>
      <c r="CL239" s="92"/>
      <c r="CM239" s="92"/>
      <c r="CN239" s="92"/>
      <c r="CO239" s="92"/>
      <c r="CP239" s="92"/>
      <c r="CQ239" s="92"/>
      <c r="CR239" s="92"/>
      <c r="CS239" s="92"/>
      <c r="CT239" s="92"/>
      <c r="CU239" s="92"/>
      <c r="CV239" s="92"/>
      <c r="CW239" s="92"/>
      <c r="CX239" s="92"/>
      <c r="CY239" s="92"/>
      <c r="CZ239" s="92"/>
      <c r="DA239" s="92"/>
      <c r="DB239" s="92"/>
      <c r="DC239" s="92"/>
      <c r="DD239" s="92"/>
      <c r="DE239" s="92"/>
      <c r="DF239" s="92"/>
      <c r="DG239" s="92"/>
      <c r="DH239" s="92"/>
      <c r="DI239" s="92"/>
      <c r="DJ239" s="92"/>
      <c r="DK239" s="92"/>
      <c r="DL239" s="92"/>
      <c r="DM239" s="92"/>
      <c r="DN239" s="92"/>
      <c r="DO239" s="92"/>
      <c r="DP239" s="92"/>
      <c r="DQ239" s="92"/>
      <c r="DR239" s="92"/>
      <c r="DS239" s="92"/>
      <c r="DT239" s="92"/>
      <c r="DU239" s="92"/>
      <c r="DV239" s="92"/>
      <c r="DW239" s="92"/>
      <c r="DX239" s="92"/>
      <c r="DY239" s="92"/>
      <c r="DZ239" s="92"/>
      <c r="EA239" s="92"/>
      <c r="EB239" s="92"/>
      <c r="EC239" s="92"/>
      <c r="ED239" s="92"/>
      <c r="EE239" s="92"/>
      <c r="EF239" s="92"/>
      <c r="EG239" s="92"/>
      <c r="EH239" s="92"/>
      <c r="EI239" s="92"/>
      <c r="EJ239" s="92"/>
      <c r="EK239" s="92"/>
      <c r="EL239" s="92"/>
      <c r="EM239" s="92"/>
      <c r="EN239" s="92"/>
      <c r="EO239" s="92"/>
      <c r="EP239" s="92"/>
      <c r="EQ239" s="92"/>
      <c r="ER239" s="92"/>
      <c r="ES239" s="92"/>
      <c r="ET239" s="92"/>
      <c r="EU239" s="92"/>
      <c r="EV239" s="92"/>
      <c r="EW239" s="92"/>
      <c r="EX239" s="92"/>
      <c r="EY239" s="92"/>
      <c r="EZ239" s="92"/>
      <c r="FA239" s="92"/>
      <c r="FB239" s="92"/>
      <c r="FC239" s="92"/>
      <c r="FD239" s="92"/>
    </row>
    <row r="240" spans="13:160" s="167" customFormat="1" ht="12.75">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2"/>
      <c r="CD240" s="92"/>
      <c r="CE240" s="92"/>
      <c r="CF240" s="92"/>
      <c r="CG240" s="92"/>
      <c r="CH240" s="92"/>
      <c r="CI240" s="92"/>
      <c r="CJ240" s="92"/>
      <c r="CK240" s="92"/>
      <c r="CL240" s="92"/>
      <c r="CM240" s="92"/>
      <c r="CN240" s="92"/>
      <c r="CO240" s="92"/>
      <c r="CP240" s="92"/>
      <c r="CQ240" s="92"/>
      <c r="CR240" s="92"/>
      <c r="CS240" s="92"/>
      <c r="CT240" s="92"/>
      <c r="CU240" s="92"/>
      <c r="CV240" s="92"/>
      <c r="CW240" s="92"/>
      <c r="CX240" s="92"/>
      <c r="CY240" s="92"/>
      <c r="CZ240" s="92"/>
      <c r="DA240" s="92"/>
      <c r="DB240" s="92"/>
      <c r="DC240" s="92"/>
      <c r="DD240" s="92"/>
      <c r="DE240" s="92"/>
      <c r="DF240" s="92"/>
      <c r="DG240" s="92"/>
      <c r="DH240" s="92"/>
      <c r="DI240" s="92"/>
      <c r="DJ240" s="92"/>
      <c r="DK240" s="92"/>
      <c r="DL240" s="92"/>
      <c r="DM240" s="92"/>
      <c r="DN240" s="92"/>
      <c r="DO240" s="92"/>
      <c r="DP240" s="92"/>
      <c r="DQ240" s="92"/>
      <c r="DR240" s="92"/>
      <c r="DS240" s="92"/>
      <c r="DT240" s="92"/>
      <c r="DU240" s="92"/>
      <c r="DV240" s="92"/>
      <c r="DW240" s="92"/>
      <c r="DX240" s="92"/>
      <c r="DY240" s="92"/>
      <c r="DZ240" s="92"/>
      <c r="EA240" s="92"/>
      <c r="EB240" s="92"/>
      <c r="EC240" s="92"/>
      <c r="ED240" s="92"/>
      <c r="EE240" s="92"/>
      <c r="EF240" s="92"/>
      <c r="EG240" s="92"/>
      <c r="EH240" s="92"/>
      <c r="EI240" s="92"/>
      <c r="EJ240" s="92"/>
      <c r="EK240" s="92"/>
      <c r="EL240" s="92"/>
      <c r="EM240" s="92"/>
      <c r="EN240" s="92"/>
      <c r="EO240" s="92"/>
      <c r="EP240" s="92"/>
      <c r="EQ240" s="92"/>
      <c r="ER240" s="92"/>
      <c r="ES240" s="92"/>
      <c r="ET240" s="92"/>
      <c r="EU240" s="92"/>
      <c r="EV240" s="92"/>
      <c r="EW240" s="92"/>
      <c r="EX240" s="92"/>
      <c r="EY240" s="92"/>
      <c r="EZ240" s="92"/>
      <c r="FA240" s="92"/>
      <c r="FB240" s="92"/>
      <c r="FC240" s="92"/>
      <c r="FD240" s="92"/>
    </row>
    <row r="241" spans="13:160" s="167" customFormat="1" ht="12.75">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2"/>
      <c r="CD241" s="92"/>
      <c r="CE241" s="92"/>
      <c r="CF241" s="92"/>
      <c r="CG241" s="92"/>
      <c r="CH241" s="92"/>
      <c r="CI241" s="92"/>
      <c r="CJ241" s="92"/>
      <c r="CK241" s="92"/>
      <c r="CL241" s="92"/>
      <c r="CM241" s="92"/>
      <c r="CN241" s="92"/>
      <c r="CO241" s="92"/>
      <c r="CP241" s="92"/>
      <c r="CQ241" s="92"/>
      <c r="CR241" s="92"/>
      <c r="CS241" s="92"/>
      <c r="CT241" s="92"/>
      <c r="CU241" s="92"/>
      <c r="CV241" s="92"/>
      <c r="CW241" s="92"/>
      <c r="CX241" s="92"/>
      <c r="CY241" s="92"/>
      <c r="CZ241" s="92"/>
      <c r="DA241" s="92"/>
      <c r="DB241" s="92"/>
      <c r="DC241" s="92"/>
      <c r="DD241" s="92"/>
      <c r="DE241" s="92"/>
      <c r="DF241" s="92"/>
      <c r="DG241" s="92"/>
      <c r="DH241" s="92"/>
      <c r="DI241" s="92"/>
      <c r="DJ241" s="92"/>
      <c r="DK241" s="92"/>
      <c r="DL241" s="92"/>
      <c r="DM241" s="92"/>
      <c r="DN241" s="92"/>
      <c r="DO241" s="92"/>
      <c r="DP241" s="92"/>
      <c r="DQ241" s="92"/>
      <c r="DR241" s="92"/>
      <c r="DS241" s="92"/>
      <c r="DT241" s="92"/>
      <c r="DU241" s="92"/>
      <c r="DV241" s="92"/>
      <c r="DW241" s="92"/>
      <c r="DX241" s="92"/>
      <c r="DY241" s="92"/>
      <c r="DZ241" s="92"/>
      <c r="EA241" s="92"/>
      <c r="EB241" s="92"/>
      <c r="EC241" s="92"/>
      <c r="ED241" s="92"/>
      <c r="EE241" s="92"/>
      <c r="EF241" s="92"/>
      <c r="EG241" s="92"/>
      <c r="EH241" s="92"/>
      <c r="EI241" s="92"/>
      <c r="EJ241" s="92"/>
      <c r="EK241" s="92"/>
      <c r="EL241" s="92"/>
      <c r="EM241" s="92"/>
      <c r="EN241" s="92"/>
      <c r="EO241" s="92"/>
      <c r="EP241" s="92"/>
      <c r="EQ241" s="92"/>
      <c r="ER241" s="92"/>
      <c r="ES241" s="92"/>
      <c r="ET241" s="92"/>
      <c r="EU241" s="92"/>
      <c r="EV241" s="92"/>
      <c r="EW241" s="92"/>
      <c r="EX241" s="92"/>
      <c r="EY241" s="92"/>
      <c r="EZ241" s="92"/>
      <c r="FA241" s="92"/>
      <c r="FB241" s="92"/>
      <c r="FC241" s="92"/>
      <c r="FD241" s="92"/>
    </row>
    <row r="242" spans="13:160" s="167" customFormat="1" ht="12.75">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2"/>
      <c r="CD242" s="92"/>
      <c r="CE242" s="92"/>
      <c r="CF242" s="92"/>
      <c r="CG242" s="92"/>
      <c r="CH242" s="92"/>
      <c r="CI242" s="92"/>
      <c r="CJ242" s="92"/>
      <c r="CK242" s="92"/>
      <c r="CL242" s="92"/>
      <c r="CM242" s="92"/>
      <c r="CN242" s="92"/>
      <c r="CO242" s="92"/>
      <c r="CP242" s="92"/>
      <c r="CQ242" s="92"/>
      <c r="CR242" s="92"/>
      <c r="CS242" s="92"/>
      <c r="CT242" s="92"/>
      <c r="CU242" s="92"/>
      <c r="CV242" s="92"/>
      <c r="CW242" s="92"/>
      <c r="CX242" s="92"/>
      <c r="CY242" s="92"/>
      <c r="CZ242" s="92"/>
      <c r="DA242" s="92"/>
      <c r="DB242" s="92"/>
      <c r="DC242" s="92"/>
      <c r="DD242" s="92"/>
      <c r="DE242" s="92"/>
      <c r="DF242" s="92"/>
      <c r="DG242" s="92"/>
      <c r="DH242" s="92"/>
      <c r="DI242" s="92"/>
      <c r="DJ242" s="92"/>
      <c r="DK242" s="92"/>
      <c r="DL242" s="92"/>
      <c r="DM242" s="92"/>
      <c r="DN242" s="92"/>
      <c r="DO242" s="92"/>
      <c r="DP242" s="92"/>
      <c r="DQ242" s="92"/>
      <c r="DR242" s="92"/>
      <c r="DS242" s="92"/>
      <c r="DT242" s="92"/>
      <c r="DU242" s="92"/>
      <c r="DV242" s="92"/>
      <c r="DW242" s="92"/>
      <c r="DX242" s="92"/>
      <c r="DY242" s="92"/>
      <c r="DZ242" s="92"/>
      <c r="EA242" s="92"/>
      <c r="EB242" s="92"/>
      <c r="EC242" s="92"/>
      <c r="ED242" s="92"/>
      <c r="EE242" s="92"/>
      <c r="EF242" s="92"/>
      <c r="EG242" s="92"/>
      <c r="EH242" s="92"/>
      <c r="EI242" s="92"/>
      <c r="EJ242" s="92"/>
      <c r="EK242" s="92"/>
      <c r="EL242" s="92"/>
      <c r="EM242" s="92"/>
      <c r="EN242" s="92"/>
      <c r="EO242" s="92"/>
      <c r="EP242" s="92"/>
      <c r="EQ242" s="92"/>
      <c r="ER242" s="92"/>
      <c r="ES242" s="92"/>
      <c r="ET242" s="92"/>
      <c r="EU242" s="92"/>
      <c r="EV242" s="92"/>
      <c r="EW242" s="92"/>
      <c r="EX242" s="92"/>
      <c r="EY242" s="92"/>
      <c r="EZ242" s="92"/>
      <c r="FA242" s="92"/>
      <c r="FB242" s="92"/>
      <c r="FC242" s="92"/>
      <c r="FD242" s="92"/>
    </row>
    <row r="243" spans="13:160" s="167" customFormat="1" ht="12.75">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2"/>
      <c r="CD243" s="92"/>
      <c r="CE243" s="92"/>
      <c r="CF243" s="92"/>
      <c r="CG243" s="92"/>
      <c r="CH243" s="92"/>
      <c r="CI243" s="92"/>
      <c r="CJ243" s="92"/>
      <c r="CK243" s="92"/>
      <c r="CL243" s="92"/>
      <c r="CM243" s="92"/>
      <c r="CN243" s="92"/>
      <c r="CO243" s="92"/>
      <c r="CP243" s="92"/>
      <c r="CQ243" s="92"/>
      <c r="CR243" s="92"/>
      <c r="CS243" s="92"/>
      <c r="CT243" s="92"/>
      <c r="CU243" s="92"/>
      <c r="CV243" s="92"/>
      <c r="CW243" s="92"/>
      <c r="CX243" s="92"/>
      <c r="CY243" s="92"/>
      <c r="CZ243" s="92"/>
      <c r="DA243" s="92"/>
      <c r="DB243" s="92"/>
      <c r="DC243" s="92"/>
      <c r="DD243" s="92"/>
      <c r="DE243" s="92"/>
      <c r="DF243" s="92"/>
      <c r="DG243" s="92"/>
      <c r="DH243" s="92"/>
      <c r="DI243" s="92"/>
      <c r="DJ243" s="92"/>
      <c r="DK243" s="92"/>
      <c r="DL243" s="92"/>
      <c r="DM243" s="92"/>
      <c r="DN243" s="92"/>
      <c r="DO243" s="92"/>
      <c r="DP243" s="92"/>
      <c r="DQ243" s="92"/>
      <c r="DR243" s="92"/>
      <c r="DS243" s="92"/>
      <c r="DT243" s="92"/>
      <c r="DU243" s="92"/>
      <c r="DV243" s="92"/>
      <c r="DW243" s="92"/>
      <c r="DX243" s="92"/>
      <c r="DY243" s="92"/>
      <c r="DZ243" s="92"/>
      <c r="EA243" s="92"/>
      <c r="EB243" s="92"/>
      <c r="EC243" s="92"/>
      <c r="ED243" s="92"/>
      <c r="EE243" s="92"/>
      <c r="EF243" s="92"/>
      <c r="EG243" s="92"/>
      <c r="EH243" s="92"/>
      <c r="EI243" s="92"/>
      <c r="EJ243" s="92"/>
      <c r="EK243" s="92"/>
      <c r="EL243" s="92"/>
      <c r="EM243" s="92"/>
      <c r="EN243" s="92"/>
      <c r="EO243" s="92"/>
      <c r="EP243" s="92"/>
      <c r="EQ243" s="92"/>
      <c r="ER243" s="92"/>
      <c r="ES243" s="92"/>
      <c r="ET243" s="92"/>
      <c r="EU243" s="92"/>
      <c r="EV243" s="92"/>
      <c r="EW243" s="92"/>
      <c r="EX243" s="92"/>
      <c r="EY243" s="92"/>
      <c r="EZ243" s="92"/>
      <c r="FA243" s="92"/>
      <c r="FB243" s="92"/>
      <c r="FC243" s="92"/>
      <c r="FD243" s="92"/>
    </row>
    <row r="244" spans="13:160" s="167" customFormat="1" ht="12.75">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2"/>
      <c r="CD244" s="92"/>
      <c r="CE244" s="92"/>
      <c r="CF244" s="92"/>
      <c r="CG244" s="92"/>
      <c r="CH244" s="92"/>
      <c r="CI244" s="92"/>
      <c r="CJ244" s="92"/>
      <c r="CK244" s="92"/>
      <c r="CL244" s="92"/>
      <c r="CM244" s="92"/>
      <c r="CN244" s="92"/>
      <c r="CO244" s="92"/>
      <c r="CP244" s="92"/>
      <c r="CQ244" s="92"/>
      <c r="CR244" s="92"/>
      <c r="CS244" s="92"/>
      <c r="CT244" s="92"/>
      <c r="CU244" s="92"/>
      <c r="CV244" s="92"/>
      <c r="CW244" s="92"/>
      <c r="CX244" s="92"/>
      <c r="CY244" s="92"/>
      <c r="CZ244" s="92"/>
      <c r="DA244" s="92"/>
      <c r="DB244" s="92"/>
      <c r="DC244" s="92"/>
      <c r="DD244" s="92"/>
      <c r="DE244" s="92"/>
      <c r="DF244" s="92"/>
      <c r="DG244" s="92"/>
      <c r="DH244" s="92"/>
      <c r="DI244" s="92"/>
      <c r="DJ244" s="92"/>
      <c r="DK244" s="92"/>
      <c r="DL244" s="92"/>
      <c r="DM244" s="92"/>
      <c r="DN244" s="92"/>
      <c r="DO244" s="92"/>
      <c r="DP244" s="92"/>
      <c r="DQ244" s="92"/>
      <c r="DR244" s="92"/>
      <c r="DS244" s="92"/>
      <c r="DT244" s="92"/>
      <c r="DU244" s="92"/>
      <c r="DV244" s="92"/>
      <c r="DW244" s="92"/>
      <c r="DX244" s="92"/>
      <c r="DY244" s="92"/>
      <c r="DZ244" s="92"/>
      <c r="EA244" s="92"/>
      <c r="EB244" s="92"/>
      <c r="EC244" s="92"/>
      <c r="ED244" s="92"/>
      <c r="EE244" s="92"/>
      <c r="EF244" s="92"/>
      <c r="EG244" s="92"/>
      <c r="EH244" s="92"/>
      <c r="EI244" s="92"/>
      <c r="EJ244" s="92"/>
      <c r="EK244" s="92"/>
      <c r="EL244" s="92"/>
      <c r="EM244" s="92"/>
      <c r="EN244" s="92"/>
      <c r="EO244" s="92"/>
      <c r="EP244" s="92"/>
      <c r="EQ244" s="92"/>
      <c r="ER244" s="92"/>
      <c r="ES244" s="92"/>
      <c r="ET244" s="92"/>
      <c r="EU244" s="92"/>
      <c r="EV244" s="92"/>
      <c r="EW244" s="92"/>
      <c r="EX244" s="92"/>
      <c r="EY244" s="92"/>
      <c r="EZ244" s="92"/>
      <c r="FA244" s="92"/>
      <c r="FB244" s="92"/>
      <c r="FC244" s="92"/>
      <c r="FD244" s="92"/>
    </row>
    <row r="245" spans="13:160" s="167" customFormat="1" ht="12.75">
      <c r="M245" s="92"/>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2"/>
      <c r="CD245" s="92"/>
      <c r="CE245" s="92"/>
      <c r="CF245" s="92"/>
      <c r="CG245" s="92"/>
      <c r="CH245" s="92"/>
      <c r="CI245" s="92"/>
      <c r="CJ245" s="92"/>
      <c r="CK245" s="92"/>
      <c r="CL245" s="92"/>
      <c r="CM245" s="92"/>
      <c r="CN245" s="92"/>
      <c r="CO245" s="92"/>
      <c r="CP245" s="92"/>
      <c r="CQ245" s="92"/>
      <c r="CR245" s="92"/>
      <c r="CS245" s="92"/>
      <c r="CT245" s="92"/>
      <c r="CU245" s="92"/>
      <c r="CV245" s="92"/>
      <c r="CW245" s="92"/>
      <c r="CX245" s="92"/>
      <c r="CY245" s="92"/>
      <c r="CZ245" s="92"/>
      <c r="DA245" s="92"/>
      <c r="DB245" s="92"/>
      <c r="DC245" s="92"/>
      <c r="DD245" s="92"/>
      <c r="DE245" s="92"/>
      <c r="DF245" s="92"/>
      <c r="DG245" s="92"/>
      <c r="DH245" s="92"/>
      <c r="DI245" s="92"/>
      <c r="DJ245" s="92"/>
      <c r="DK245" s="92"/>
      <c r="DL245" s="92"/>
      <c r="DM245" s="92"/>
      <c r="DN245" s="92"/>
      <c r="DO245" s="92"/>
      <c r="DP245" s="92"/>
      <c r="DQ245" s="92"/>
      <c r="DR245" s="92"/>
      <c r="DS245" s="92"/>
      <c r="DT245" s="92"/>
      <c r="DU245" s="92"/>
      <c r="DV245" s="92"/>
      <c r="DW245" s="92"/>
      <c r="DX245" s="92"/>
      <c r="DY245" s="92"/>
      <c r="DZ245" s="92"/>
      <c r="EA245" s="92"/>
      <c r="EB245" s="92"/>
      <c r="EC245" s="92"/>
      <c r="ED245" s="92"/>
      <c r="EE245" s="92"/>
      <c r="EF245" s="92"/>
      <c r="EG245" s="92"/>
      <c r="EH245" s="92"/>
      <c r="EI245" s="92"/>
      <c r="EJ245" s="92"/>
      <c r="EK245" s="92"/>
      <c r="EL245" s="92"/>
      <c r="EM245" s="92"/>
      <c r="EN245" s="92"/>
      <c r="EO245" s="92"/>
      <c r="EP245" s="92"/>
      <c r="EQ245" s="92"/>
      <c r="ER245" s="92"/>
      <c r="ES245" s="92"/>
      <c r="ET245" s="92"/>
      <c r="EU245" s="92"/>
      <c r="EV245" s="92"/>
      <c r="EW245" s="92"/>
      <c r="EX245" s="92"/>
      <c r="EY245" s="92"/>
      <c r="EZ245" s="92"/>
      <c r="FA245" s="92"/>
      <c r="FB245" s="92"/>
      <c r="FC245" s="92"/>
      <c r="FD245" s="92"/>
    </row>
    <row r="246" spans="13:160" s="167" customFormat="1" ht="12.75">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2"/>
      <c r="CD246" s="92"/>
      <c r="CE246" s="92"/>
      <c r="CF246" s="92"/>
      <c r="CG246" s="92"/>
      <c r="CH246" s="92"/>
      <c r="CI246" s="92"/>
      <c r="CJ246" s="92"/>
      <c r="CK246" s="92"/>
      <c r="CL246" s="92"/>
      <c r="CM246" s="92"/>
      <c r="CN246" s="92"/>
      <c r="CO246" s="92"/>
      <c r="CP246" s="92"/>
      <c r="CQ246" s="92"/>
      <c r="CR246" s="92"/>
      <c r="CS246" s="92"/>
      <c r="CT246" s="92"/>
      <c r="CU246" s="92"/>
      <c r="CV246" s="92"/>
      <c r="CW246" s="92"/>
      <c r="CX246" s="92"/>
      <c r="CY246" s="92"/>
      <c r="CZ246" s="92"/>
      <c r="DA246" s="92"/>
      <c r="DB246" s="92"/>
      <c r="DC246" s="92"/>
      <c r="DD246" s="92"/>
      <c r="DE246" s="92"/>
      <c r="DF246" s="92"/>
      <c r="DG246" s="92"/>
      <c r="DH246" s="92"/>
      <c r="DI246" s="92"/>
      <c r="DJ246" s="92"/>
      <c r="DK246" s="92"/>
      <c r="DL246" s="92"/>
      <c r="DM246" s="92"/>
      <c r="DN246" s="92"/>
      <c r="DO246" s="92"/>
      <c r="DP246" s="92"/>
      <c r="DQ246" s="92"/>
      <c r="DR246" s="92"/>
      <c r="DS246" s="92"/>
      <c r="DT246" s="92"/>
      <c r="DU246" s="92"/>
      <c r="DV246" s="92"/>
      <c r="DW246" s="92"/>
      <c r="DX246" s="92"/>
      <c r="DY246" s="92"/>
      <c r="DZ246" s="92"/>
      <c r="EA246" s="92"/>
      <c r="EB246" s="92"/>
      <c r="EC246" s="92"/>
      <c r="ED246" s="92"/>
      <c r="EE246" s="92"/>
      <c r="EF246" s="92"/>
      <c r="EG246" s="92"/>
      <c r="EH246" s="92"/>
      <c r="EI246" s="92"/>
      <c r="EJ246" s="92"/>
      <c r="EK246" s="92"/>
      <c r="EL246" s="92"/>
      <c r="EM246" s="92"/>
      <c r="EN246" s="92"/>
      <c r="EO246" s="92"/>
      <c r="EP246" s="92"/>
      <c r="EQ246" s="92"/>
      <c r="ER246" s="92"/>
      <c r="ES246" s="92"/>
      <c r="ET246" s="92"/>
      <c r="EU246" s="92"/>
      <c r="EV246" s="92"/>
      <c r="EW246" s="92"/>
      <c r="EX246" s="92"/>
      <c r="EY246" s="92"/>
      <c r="EZ246" s="92"/>
      <c r="FA246" s="92"/>
      <c r="FB246" s="92"/>
      <c r="FC246" s="92"/>
      <c r="FD246" s="92"/>
    </row>
    <row r="247" spans="13:160" s="167" customFormat="1" ht="12.75">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2"/>
      <c r="CD247" s="92"/>
      <c r="CE247" s="92"/>
      <c r="CF247" s="92"/>
      <c r="CG247" s="92"/>
      <c r="CH247" s="92"/>
      <c r="CI247" s="92"/>
      <c r="CJ247" s="92"/>
      <c r="CK247" s="92"/>
      <c r="CL247" s="92"/>
      <c r="CM247" s="92"/>
      <c r="CN247" s="92"/>
      <c r="CO247" s="92"/>
      <c r="CP247" s="92"/>
      <c r="CQ247" s="92"/>
      <c r="CR247" s="92"/>
      <c r="CS247" s="92"/>
      <c r="CT247" s="92"/>
      <c r="CU247" s="92"/>
      <c r="CV247" s="92"/>
      <c r="CW247" s="92"/>
      <c r="CX247" s="92"/>
      <c r="CY247" s="92"/>
      <c r="CZ247" s="92"/>
      <c r="DA247" s="92"/>
      <c r="DB247" s="92"/>
      <c r="DC247" s="92"/>
      <c r="DD247" s="92"/>
      <c r="DE247" s="92"/>
      <c r="DF247" s="92"/>
      <c r="DG247" s="92"/>
      <c r="DH247" s="92"/>
      <c r="DI247" s="92"/>
      <c r="DJ247" s="92"/>
      <c r="DK247" s="92"/>
      <c r="DL247" s="92"/>
      <c r="DM247" s="92"/>
      <c r="DN247" s="92"/>
      <c r="DO247" s="92"/>
      <c r="DP247" s="92"/>
      <c r="DQ247" s="92"/>
      <c r="DR247" s="92"/>
      <c r="DS247" s="92"/>
      <c r="DT247" s="92"/>
      <c r="DU247" s="92"/>
      <c r="DV247" s="92"/>
      <c r="DW247" s="92"/>
      <c r="DX247" s="92"/>
      <c r="DY247" s="92"/>
      <c r="DZ247" s="92"/>
      <c r="EA247" s="92"/>
      <c r="EB247" s="92"/>
      <c r="EC247" s="92"/>
      <c r="ED247" s="92"/>
      <c r="EE247" s="92"/>
      <c r="EF247" s="92"/>
      <c r="EG247" s="92"/>
      <c r="EH247" s="92"/>
      <c r="EI247" s="92"/>
      <c r="EJ247" s="92"/>
      <c r="EK247" s="92"/>
      <c r="EL247" s="92"/>
      <c r="EM247" s="92"/>
      <c r="EN247" s="92"/>
      <c r="EO247" s="92"/>
      <c r="EP247" s="92"/>
      <c r="EQ247" s="92"/>
      <c r="ER247" s="92"/>
      <c r="ES247" s="92"/>
      <c r="ET247" s="92"/>
      <c r="EU247" s="92"/>
      <c r="EV247" s="92"/>
      <c r="EW247" s="92"/>
      <c r="EX247" s="92"/>
      <c r="EY247" s="92"/>
      <c r="EZ247" s="92"/>
      <c r="FA247" s="92"/>
      <c r="FB247" s="92"/>
      <c r="FC247" s="92"/>
      <c r="FD247" s="92"/>
    </row>
    <row r="248" spans="13:160" s="167" customFormat="1" ht="12.75">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2"/>
      <c r="CD248" s="92"/>
      <c r="CE248" s="92"/>
      <c r="CF248" s="92"/>
      <c r="CG248" s="92"/>
      <c r="CH248" s="92"/>
      <c r="CI248" s="92"/>
      <c r="CJ248" s="92"/>
      <c r="CK248" s="92"/>
      <c r="CL248" s="92"/>
      <c r="CM248" s="92"/>
      <c r="CN248" s="92"/>
      <c r="CO248" s="92"/>
      <c r="CP248" s="92"/>
      <c r="CQ248" s="92"/>
      <c r="CR248" s="92"/>
      <c r="CS248" s="92"/>
      <c r="CT248" s="92"/>
      <c r="CU248" s="92"/>
      <c r="CV248" s="92"/>
      <c r="CW248" s="92"/>
      <c r="CX248" s="92"/>
      <c r="CY248" s="92"/>
      <c r="CZ248" s="92"/>
      <c r="DA248" s="92"/>
      <c r="DB248" s="92"/>
      <c r="DC248" s="92"/>
      <c r="DD248" s="92"/>
      <c r="DE248" s="92"/>
      <c r="DF248" s="92"/>
      <c r="DG248" s="92"/>
      <c r="DH248" s="92"/>
      <c r="DI248" s="92"/>
      <c r="DJ248" s="92"/>
      <c r="DK248" s="92"/>
      <c r="DL248" s="92"/>
      <c r="DM248" s="92"/>
      <c r="DN248" s="92"/>
      <c r="DO248" s="92"/>
      <c r="DP248" s="92"/>
      <c r="DQ248" s="92"/>
      <c r="DR248" s="92"/>
      <c r="DS248" s="92"/>
      <c r="DT248" s="92"/>
      <c r="DU248" s="92"/>
      <c r="DV248" s="92"/>
      <c r="DW248" s="92"/>
      <c r="DX248" s="92"/>
      <c r="DY248" s="92"/>
      <c r="DZ248" s="92"/>
      <c r="EA248" s="92"/>
      <c r="EB248" s="92"/>
      <c r="EC248" s="92"/>
      <c r="ED248" s="92"/>
      <c r="EE248" s="92"/>
      <c r="EF248" s="92"/>
      <c r="EG248" s="92"/>
      <c r="EH248" s="92"/>
      <c r="EI248" s="92"/>
      <c r="EJ248" s="92"/>
      <c r="EK248" s="92"/>
      <c r="EL248" s="92"/>
      <c r="EM248" s="92"/>
      <c r="EN248" s="92"/>
      <c r="EO248" s="92"/>
      <c r="EP248" s="92"/>
      <c r="EQ248" s="92"/>
      <c r="ER248" s="92"/>
      <c r="ES248" s="92"/>
      <c r="ET248" s="92"/>
      <c r="EU248" s="92"/>
      <c r="EV248" s="92"/>
      <c r="EW248" s="92"/>
      <c r="EX248" s="92"/>
      <c r="EY248" s="92"/>
      <c r="EZ248" s="92"/>
      <c r="FA248" s="92"/>
      <c r="FB248" s="92"/>
      <c r="FC248" s="92"/>
      <c r="FD248" s="92"/>
    </row>
    <row r="249" spans="13:160" s="167" customFormat="1" ht="12.75">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2"/>
      <c r="CD249" s="92"/>
      <c r="CE249" s="92"/>
      <c r="CF249" s="92"/>
      <c r="CG249" s="92"/>
      <c r="CH249" s="92"/>
      <c r="CI249" s="92"/>
      <c r="CJ249" s="92"/>
      <c r="CK249" s="92"/>
      <c r="CL249" s="92"/>
      <c r="CM249" s="92"/>
      <c r="CN249" s="92"/>
      <c r="CO249" s="92"/>
      <c r="CP249" s="92"/>
      <c r="CQ249" s="92"/>
      <c r="CR249" s="92"/>
      <c r="CS249" s="92"/>
      <c r="CT249" s="92"/>
      <c r="CU249" s="92"/>
      <c r="CV249" s="92"/>
      <c r="CW249" s="92"/>
      <c r="CX249" s="92"/>
      <c r="CY249" s="92"/>
      <c r="CZ249" s="92"/>
      <c r="DA249" s="92"/>
      <c r="DB249" s="92"/>
      <c r="DC249" s="92"/>
      <c r="DD249" s="92"/>
      <c r="DE249" s="92"/>
      <c r="DF249" s="92"/>
      <c r="DG249" s="92"/>
      <c r="DH249" s="92"/>
      <c r="DI249" s="92"/>
      <c r="DJ249" s="92"/>
      <c r="DK249" s="92"/>
      <c r="DL249" s="92"/>
      <c r="DM249" s="92"/>
      <c r="DN249" s="92"/>
      <c r="DO249" s="92"/>
      <c r="DP249" s="92"/>
      <c r="DQ249" s="92"/>
      <c r="DR249" s="92"/>
      <c r="DS249" s="92"/>
      <c r="DT249" s="92"/>
      <c r="DU249" s="92"/>
      <c r="DV249" s="92"/>
      <c r="DW249" s="92"/>
      <c r="DX249" s="92"/>
      <c r="DY249" s="92"/>
      <c r="DZ249" s="92"/>
      <c r="EA249" s="92"/>
      <c r="EB249" s="92"/>
      <c r="EC249" s="92"/>
      <c r="ED249" s="92"/>
      <c r="EE249" s="92"/>
      <c r="EF249" s="92"/>
      <c r="EG249" s="92"/>
      <c r="EH249" s="92"/>
      <c r="EI249" s="92"/>
      <c r="EJ249" s="92"/>
      <c r="EK249" s="92"/>
      <c r="EL249" s="92"/>
      <c r="EM249" s="92"/>
      <c r="EN249" s="92"/>
      <c r="EO249" s="92"/>
      <c r="EP249" s="92"/>
      <c r="EQ249" s="92"/>
      <c r="ER249" s="92"/>
      <c r="ES249" s="92"/>
      <c r="ET249" s="92"/>
      <c r="EU249" s="92"/>
      <c r="EV249" s="92"/>
      <c r="EW249" s="92"/>
      <c r="EX249" s="92"/>
      <c r="EY249" s="92"/>
      <c r="EZ249" s="92"/>
      <c r="FA249" s="92"/>
      <c r="FB249" s="92"/>
      <c r="FC249" s="92"/>
      <c r="FD249" s="92"/>
    </row>
    <row r="250" spans="13:160" s="167" customFormat="1" ht="12.75">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2"/>
      <c r="CD250" s="92"/>
      <c r="CE250" s="92"/>
      <c r="CF250" s="92"/>
      <c r="CG250" s="92"/>
      <c r="CH250" s="92"/>
      <c r="CI250" s="92"/>
      <c r="CJ250" s="92"/>
      <c r="CK250" s="92"/>
      <c r="CL250" s="92"/>
      <c r="CM250" s="92"/>
      <c r="CN250" s="92"/>
      <c r="CO250" s="92"/>
      <c r="CP250" s="92"/>
      <c r="CQ250" s="92"/>
      <c r="CR250" s="92"/>
      <c r="CS250" s="92"/>
      <c r="CT250" s="92"/>
      <c r="CU250" s="92"/>
      <c r="CV250" s="92"/>
      <c r="CW250" s="92"/>
      <c r="CX250" s="92"/>
      <c r="CY250" s="92"/>
      <c r="CZ250" s="92"/>
      <c r="DA250" s="92"/>
      <c r="DB250" s="92"/>
      <c r="DC250" s="92"/>
      <c r="DD250" s="92"/>
      <c r="DE250" s="92"/>
      <c r="DF250" s="92"/>
      <c r="DG250" s="92"/>
      <c r="DH250" s="92"/>
      <c r="DI250" s="92"/>
      <c r="DJ250" s="92"/>
      <c r="DK250" s="92"/>
      <c r="DL250" s="92"/>
      <c r="DM250" s="92"/>
      <c r="DN250" s="92"/>
      <c r="DO250" s="92"/>
      <c r="DP250" s="92"/>
      <c r="DQ250" s="92"/>
      <c r="DR250" s="92"/>
      <c r="DS250" s="92"/>
      <c r="DT250" s="92"/>
      <c r="DU250" s="92"/>
      <c r="DV250" s="92"/>
      <c r="DW250" s="92"/>
      <c r="DX250" s="92"/>
      <c r="DY250" s="92"/>
      <c r="DZ250" s="92"/>
      <c r="EA250" s="92"/>
      <c r="EB250" s="92"/>
      <c r="EC250" s="92"/>
      <c r="ED250" s="92"/>
      <c r="EE250" s="92"/>
      <c r="EF250" s="92"/>
      <c r="EG250" s="92"/>
      <c r="EH250" s="92"/>
      <c r="EI250" s="92"/>
      <c r="EJ250" s="92"/>
      <c r="EK250" s="92"/>
      <c r="EL250" s="92"/>
      <c r="EM250" s="92"/>
      <c r="EN250" s="92"/>
      <c r="EO250" s="92"/>
      <c r="EP250" s="92"/>
      <c r="EQ250" s="92"/>
      <c r="ER250" s="92"/>
      <c r="ES250" s="92"/>
      <c r="ET250" s="92"/>
      <c r="EU250" s="92"/>
      <c r="EV250" s="92"/>
      <c r="EW250" s="92"/>
      <c r="EX250" s="92"/>
      <c r="EY250" s="92"/>
      <c r="EZ250" s="92"/>
      <c r="FA250" s="92"/>
      <c r="FB250" s="92"/>
      <c r="FC250" s="92"/>
      <c r="FD250" s="92"/>
    </row>
    <row r="251" spans="13:160" s="167" customFormat="1" ht="12.75">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2"/>
      <c r="CD251" s="92"/>
      <c r="CE251" s="92"/>
      <c r="CF251" s="92"/>
      <c r="CG251" s="92"/>
      <c r="CH251" s="92"/>
      <c r="CI251" s="92"/>
      <c r="CJ251" s="92"/>
      <c r="CK251" s="92"/>
      <c r="CL251" s="92"/>
      <c r="CM251" s="92"/>
      <c r="CN251" s="92"/>
      <c r="CO251" s="92"/>
      <c r="CP251" s="92"/>
      <c r="CQ251" s="92"/>
      <c r="CR251" s="92"/>
      <c r="CS251" s="92"/>
      <c r="CT251" s="92"/>
      <c r="CU251" s="92"/>
      <c r="CV251" s="92"/>
      <c r="CW251" s="92"/>
      <c r="CX251" s="92"/>
      <c r="CY251" s="92"/>
      <c r="CZ251" s="92"/>
      <c r="DA251" s="92"/>
      <c r="DB251" s="92"/>
      <c r="DC251" s="92"/>
      <c r="DD251" s="92"/>
      <c r="DE251" s="92"/>
      <c r="DF251" s="92"/>
      <c r="DG251" s="92"/>
      <c r="DH251" s="92"/>
      <c r="DI251" s="92"/>
      <c r="DJ251" s="92"/>
      <c r="DK251" s="92"/>
      <c r="DL251" s="92"/>
      <c r="DM251" s="92"/>
      <c r="DN251" s="92"/>
      <c r="DO251" s="92"/>
      <c r="DP251" s="92"/>
      <c r="DQ251" s="92"/>
      <c r="DR251" s="92"/>
      <c r="DS251" s="92"/>
      <c r="DT251" s="92"/>
      <c r="DU251" s="92"/>
      <c r="DV251" s="92"/>
      <c r="DW251" s="92"/>
      <c r="DX251" s="92"/>
      <c r="DY251" s="92"/>
      <c r="DZ251" s="92"/>
      <c r="EA251" s="92"/>
      <c r="EB251" s="92"/>
      <c r="EC251" s="92"/>
      <c r="ED251" s="92"/>
      <c r="EE251" s="92"/>
      <c r="EF251" s="92"/>
      <c r="EG251" s="92"/>
      <c r="EH251" s="92"/>
      <c r="EI251" s="92"/>
      <c r="EJ251" s="92"/>
      <c r="EK251" s="92"/>
      <c r="EL251" s="92"/>
      <c r="EM251" s="92"/>
      <c r="EN251" s="92"/>
      <c r="EO251" s="92"/>
      <c r="EP251" s="92"/>
      <c r="EQ251" s="92"/>
      <c r="ER251" s="92"/>
      <c r="ES251" s="92"/>
      <c r="ET251" s="92"/>
      <c r="EU251" s="92"/>
      <c r="EV251" s="92"/>
      <c r="EW251" s="92"/>
      <c r="EX251" s="92"/>
      <c r="EY251" s="92"/>
      <c r="EZ251" s="92"/>
      <c r="FA251" s="92"/>
      <c r="FB251" s="92"/>
      <c r="FC251" s="92"/>
      <c r="FD251" s="92"/>
    </row>
    <row r="252" spans="13:160" s="167" customFormat="1" ht="12.75">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2"/>
      <c r="CD252" s="92"/>
      <c r="CE252" s="92"/>
      <c r="CF252" s="92"/>
      <c r="CG252" s="92"/>
      <c r="CH252" s="92"/>
      <c r="CI252" s="92"/>
      <c r="CJ252" s="92"/>
      <c r="CK252" s="92"/>
      <c r="CL252" s="92"/>
      <c r="CM252" s="92"/>
      <c r="CN252" s="92"/>
      <c r="CO252" s="92"/>
      <c r="CP252" s="92"/>
      <c r="CQ252" s="92"/>
      <c r="CR252" s="92"/>
      <c r="CS252" s="92"/>
      <c r="CT252" s="92"/>
      <c r="CU252" s="92"/>
      <c r="CV252" s="92"/>
      <c r="CW252" s="92"/>
      <c r="CX252" s="92"/>
      <c r="CY252" s="92"/>
      <c r="CZ252" s="92"/>
      <c r="DA252" s="92"/>
      <c r="DB252" s="92"/>
      <c r="DC252" s="92"/>
      <c r="DD252" s="92"/>
      <c r="DE252" s="92"/>
      <c r="DF252" s="92"/>
      <c r="DG252" s="92"/>
      <c r="DH252" s="92"/>
      <c r="DI252" s="92"/>
      <c r="DJ252" s="92"/>
      <c r="DK252" s="92"/>
      <c r="DL252" s="92"/>
      <c r="DM252" s="92"/>
      <c r="DN252" s="92"/>
      <c r="DO252" s="92"/>
      <c r="DP252" s="92"/>
      <c r="DQ252" s="92"/>
      <c r="DR252" s="92"/>
      <c r="DS252" s="92"/>
      <c r="DT252" s="92"/>
      <c r="DU252" s="92"/>
      <c r="DV252" s="92"/>
      <c r="DW252" s="92"/>
      <c r="DX252" s="92"/>
      <c r="DY252" s="92"/>
      <c r="DZ252" s="92"/>
      <c r="EA252" s="92"/>
      <c r="EB252" s="92"/>
      <c r="EC252" s="92"/>
      <c r="ED252" s="92"/>
      <c r="EE252" s="92"/>
      <c r="EF252" s="92"/>
      <c r="EG252" s="92"/>
      <c r="EH252" s="92"/>
      <c r="EI252" s="92"/>
      <c r="EJ252" s="92"/>
      <c r="EK252" s="92"/>
      <c r="EL252" s="92"/>
      <c r="EM252" s="92"/>
      <c r="EN252" s="92"/>
      <c r="EO252" s="92"/>
      <c r="EP252" s="92"/>
      <c r="EQ252" s="92"/>
      <c r="ER252" s="92"/>
      <c r="ES252" s="92"/>
      <c r="ET252" s="92"/>
      <c r="EU252" s="92"/>
      <c r="EV252" s="92"/>
      <c r="EW252" s="92"/>
      <c r="EX252" s="92"/>
      <c r="EY252" s="92"/>
      <c r="EZ252" s="92"/>
      <c r="FA252" s="92"/>
      <c r="FB252" s="92"/>
      <c r="FC252" s="92"/>
      <c r="FD252" s="92"/>
    </row>
    <row r="253" spans="13:160" s="167" customFormat="1" ht="12.75">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2"/>
      <c r="CD253" s="92"/>
      <c r="CE253" s="92"/>
      <c r="CF253" s="92"/>
      <c r="CG253" s="92"/>
      <c r="CH253" s="92"/>
      <c r="CI253" s="92"/>
      <c r="CJ253" s="92"/>
      <c r="CK253" s="92"/>
      <c r="CL253" s="92"/>
      <c r="CM253" s="92"/>
      <c r="CN253" s="92"/>
      <c r="CO253" s="92"/>
      <c r="CP253" s="92"/>
      <c r="CQ253" s="92"/>
      <c r="CR253" s="92"/>
      <c r="CS253" s="92"/>
      <c r="CT253" s="92"/>
      <c r="CU253" s="92"/>
      <c r="CV253" s="92"/>
      <c r="CW253" s="92"/>
      <c r="CX253" s="92"/>
      <c r="CY253" s="92"/>
      <c r="CZ253" s="92"/>
      <c r="DA253" s="92"/>
      <c r="DB253" s="92"/>
      <c r="DC253" s="92"/>
      <c r="DD253" s="92"/>
      <c r="DE253" s="92"/>
      <c r="DF253" s="92"/>
      <c r="DG253" s="92"/>
      <c r="DH253" s="92"/>
      <c r="DI253" s="92"/>
      <c r="DJ253" s="92"/>
      <c r="DK253" s="92"/>
      <c r="DL253" s="92"/>
      <c r="DM253" s="92"/>
      <c r="DN253" s="92"/>
      <c r="DO253" s="92"/>
      <c r="DP253" s="92"/>
      <c r="DQ253" s="92"/>
      <c r="DR253" s="92"/>
      <c r="DS253" s="92"/>
      <c r="DT253" s="92"/>
      <c r="DU253" s="92"/>
      <c r="DV253" s="92"/>
      <c r="DW253" s="92"/>
      <c r="DX253" s="92"/>
      <c r="DY253" s="92"/>
      <c r="DZ253" s="92"/>
      <c r="EA253" s="92"/>
      <c r="EB253" s="92"/>
      <c r="EC253" s="92"/>
      <c r="ED253" s="92"/>
      <c r="EE253" s="92"/>
      <c r="EF253" s="92"/>
      <c r="EG253" s="92"/>
      <c r="EH253" s="92"/>
      <c r="EI253" s="92"/>
      <c r="EJ253" s="92"/>
      <c r="EK253" s="92"/>
      <c r="EL253" s="92"/>
      <c r="EM253" s="92"/>
      <c r="EN253" s="92"/>
      <c r="EO253" s="92"/>
      <c r="EP253" s="92"/>
      <c r="EQ253" s="92"/>
      <c r="ER253" s="92"/>
      <c r="ES253" s="92"/>
      <c r="ET253" s="92"/>
      <c r="EU253" s="92"/>
      <c r="EV253" s="92"/>
      <c r="EW253" s="92"/>
      <c r="EX253" s="92"/>
      <c r="EY253" s="92"/>
      <c r="EZ253" s="92"/>
      <c r="FA253" s="92"/>
      <c r="FB253" s="92"/>
      <c r="FC253" s="92"/>
      <c r="FD253" s="92"/>
    </row>
    <row r="254" spans="13:160" s="167" customFormat="1" ht="12.75">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2"/>
      <c r="CD254" s="92"/>
      <c r="CE254" s="92"/>
      <c r="CF254" s="92"/>
      <c r="CG254" s="92"/>
      <c r="CH254" s="92"/>
      <c r="CI254" s="92"/>
      <c r="CJ254" s="92"/>
      <c r="CK254" s="92"/>
      <c r="CL254" s="92"/>
      <c r="CM254" s="92"/>
      <c r="CN254" s="92"/>
      <c r="CO254" s="92"/>
      <c r="CP254" s="92"/>
      <c r="CQ254" s="92"/>
      <c r="CR254" s="92"/>
      <c r="CS254" s="92"/>
      <c r="CT254" s="92"/>
      <c r="CU254" s="92"/>
      <c r="CV254" s="92"/>
      <c r="CW254" s="92"/>
      <c r="CX254" s="92"/>
      <c r="CY254" s="92"/>
      <c r="CZ254" s="92"/>
      <c r="DA254" s="92"/>
      <c r="DB254" s="92"/>
      <c r="DC254" s="92"/>
      <c r="DD254" s="92"/>
      <c r="DE254" s="92"/>
      <c r="DF254" s="92"/>
      <c r="DG254" s="92"/>
      <c r="DH254" s="92"/>
      <c r="DI254" s="92"/>
      <c r="DJ254" s="92"/>
      <c r="DK254" s="92"/>
      <c r="DL254" s="92"/>
      <c r="DM254" s="92"/>
      <c r="DN254" s="92"/>
      <c r="DO254" s="92"/>
      <c r="DP254" s="92"/>
      <c r="DQ254" s="92"/>
      <c r="DR254" s="92"/>
      <c r="DS254" s="92"/>
      <c r="DT254" s="92"/>
      <c r="DU254" s="92"/>
      <c r="DV254" s="92"/>
      <c r="DW254" s="92"/>
      <c r="DX254" s="92"/>
      <c r="DY254" s="92"/>
      <c r="DZ254" s="92"/>
      <c r="EA254" s="92"/>
      <c r="EB254" s="92"/>
      <c r="EC254" s="92"/>
      <c r="ED254" s="92"/>
      <c r="EE254" s="92"/>
      <c r="EF254" s="92"/>
      <c r="EG254" s="92"/>
      <c r="EH254" s="92"/>
      <c r="EI254" s="92"/>
      <c r="EJ254" s="92"/>
      <c r="EK254" s="92"/>
      <c r="EL254" s="92"/>
      <c r="EM254" s="92"/>
      <c r="EN254" s="92"/>
      <c r="EO254" s="92"/>
      <c r="EP254" s="92"/>
      <c r="EQ254" s="92"/>
      <c r="ER254" s="92"/>
      <c r="ES254" s="92"/>
      <c r="ET254" s="92"/>
      <c r="EU254" s="92"/>
      <c r="EV254" s="92"/>
      <c r="EW254" s="92"/>
      <c r="EX254" s="92"/>
      <c r="EY254" s="92"/>
      <c r="EZ254" s="92"/>
      <c r="FA254" s="92"/>
      <c r="FB254" s="92"/>
      <c r="FC254" s="92"/>
      <c r="FD254" s="92"/>
    </row>
    <row r="255" spans="13:160" s="167" customFormat="1" ht="12.75">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2"/>
      <c r="CD255" s="92"/>
      <c r="CE255" s="92"/>
      <c r="CF255" s="92"/>
      <c r="CG255" s="92"/>
      <c r="CH255" s="92"/>
      <c r="CI255" s="92"/>
      <c r="CJ255" s="92"/>
      <c r="CK255" s="92"/>
      <c r="CL255" s="92"/>
      <c r="CM255" s="92"/>
      <c r="CN255" s="92"/>
      <c r="CO255" s="92"/>
      <c r="CP255" s="92"/>
      <c r="CQ255" s="92"/>
      <c r="CR255" s="92"/>
      <c r="CS255" s="92"/>
      <c r="CT255" s="92"/>
      <c r="CU255" s="92"/>
      <c r="CV255" s="92"/>
      <c r="CW255" s="92"/>
      <c r="CX255" s="92"/>
      <c r="CY255" s="92"/>
      <c r="CZ255" s="92"/>
      <c r="DA255" s="92"/>
      <c r="DB255" s="92"/>
      <c r="DC255" s="92"/>
      <c r="DD255" s="92"/>
      <c r="DE255" s="92"/>
      <c r="DF255" s="92"/>
      <c r="DG255" s="92"/>
      <c r="DH255" s="92"/>
      <c r="DI255" s="92"/>
      <c r="DJ255" s="92"/>
      <c r="DK255" s="92"/>
      <c r="DL255" s="92"/>
      <c r="DM255" s="92"/>
      <c r="DN255" s="92"/>
      <c r="DO255" s="92"/>
      <c r="DP255" s="92"/>
      <c r="DQ255" s="92"/>
      <c r="DR255" s="92"/>
      <c r="DS255" s="92"/>
      <c r="DT255" s="92"/>
      <c r="DU255" s="92"/>
      <c r="DV255" s="92"/>
      <c r="DW255" s="92"/>
      <c r="DX255" s="92"/>
      <c r="DY255" s="92"/>
      <c r="DZ255" s="92"/>
      <c r="EA255" s="92"/>
      <c r="EB255" s="92"/>
      <c r="EC255" s="92"/>
      <c r="ED255" s="92"/>
      <c r="EE255" s="92"/>
      <c r="EF255" s="92"/>
      <c r="EG255" s="92"/>
      <c r="EH255" s="92"/>
      <c r="EI255" s="92"/>
      <c r="EJ255" s="92"/>
      <c r="EK255" s="92"/>
      <c r="EL255" s="92"/>
      <c r="EM255" s="92"/>
      <c r="EN255" s="92"/>
      <c r="EO255" s="92"/>
      <c r="EP255" s="92"/>
      <c r="EQ255" s="92"/>
      <c r="ER255" s="92"/>
      <c r="ES255" s="92"/>
      <c r="ET255" s="92"/>
      <c r="EU255" s="92"/>
      <c r="EV255" s="92"/>
      <c r="EW255" s="92"/>
      <c r="EX255" s="92"/>
      <c r="EY255" s="92"/>
      <c r="EZ255" s="92"/>
      <c r="FA255" s="92"/>
      <c r="FB255" s="92"/>
      <c r="FC255" s="92"/>
      <c r="FD255" s="92"/>
    </row>
    <row r="256" spans="13:160" s="167" customFormat="1" ht="12.75">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2"/>
      <c r="CD256" s="92"/>
      <c r="CE256" s="92"/>
      <c r="CF256" s="92"/>
      <c r="CG256" s="92"/>
      <c r="CH256" s="92"/>
      <c r="CI256" s="92"/>
      <c r="CJ256" s="92"/>
      <c r="CK256" s="92"/>
      <c r="CL256" s="92"/>
      <c r="CM256" s="92"/>
      <c r="CN256" s="92"/>
      <c r="CO256" s="92"/>
      <c r="CP256" s="92"/>
      <c r="CQ256" s="92"/>
      <c r="CR256" s="92"/>
      <c r="CS256" s="92"/>
      <c r="CT256" s="92"/>
      <c r="CU256" s="92"/>
      <c r="CV256" s="92"/>
      <c r="CW256" s="92"/>
      <c r="CX256" s="92"/>
      <c r="CY256" s="92"/>
      <c r="CZ256" s="92"/>
      <c r="DA256" s="92"/>
      <c r="DB256" s="92"/>
      <c r="DC256" s="92"/>
      <c r="DD256" s="92"/>
      <c r="DE256" s="92"/>
      <c r="DF256" s="92"/>
      <c r="DG256" s="92"/>
      <c r="DH256" s="92"/>
      <c r="DI256" s="92"/>
      <c r="DJ256" s="92"/>
      <c r="DK256" s="92"/>
      <c r="DL256" s="92"/>
      <c r="DM256" s="92"/>
      <c r="DN256" s="92"/>
      <c r="DO256" s="92"/>
      <c r="DP256" s="92"/>
      <c r="DQ256" s="92"/>
      <c r="DR256" s="92"/>
      <c r="DS256" s="92"/>
      <c r="DT256" s="92"/>
      <c r="DU256" s="92"/>
      <c r="DV256" s="92"/>
      <c r="DW256" s="92"/>
      <c r="DX256" s="92"/>
      <c r="DY256" s="92"/>
      <c r="DZ256" s="92"/>
      <c r="EA256" s="92"/>
      <c r="EB256" s="92"/>
      <c r="EC256" s="92"/>
      <c r="ED256" s="92"/>
      <c r="EE256" s="92"/>
      <c r="EF256" s="92"/>
      <c r="EG256" s="92"/>
      <c r="EH256" s="92"/>
      <c r="EI256" s="92"/>
      <c r="EJ256" s="92"/>
      <c r="EK256" s="92"/>
      <c r="EL256" s="92"/>
      <c r="EM256" s="92"/>
      <c r="EN256" s="92"/>
      <c r="EO256" s="92"/>
      <c r="EP256" s="92"/>
      <c r="EQ256" s="92"/>
      <c r="ER256" s="92"/>
      <c r="ES256" s="92"/>
      <c r="ET256" s="92"/>
      <c r="EU256" s="92"/>
      <c r="EV256" s="92"/>
      <c r="EW256" s="92"/>
      <c r="EX256" s="92"/>
      <c r="EY256" s="92"/>
      <c r="EZ256" s="92"/>
      <c r="FA256" s="92"/>
      <c r="FB256" s="92"/>
      <c r="FC256" s="92"/>
      <c r="FD256" s="92"/>
    </row>
    <row r="257" spans="13:160" s="167" customFormat="1" ht="12.75">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2"/>
      <c r="CD257" s="92"/>
      <c r="CE257" s="92"/>
      <c r="CF257" s="92"/>
      <c r="CG257" s="92"/>
      <c r="CH257" s="92"/>
      <c r="CI257" s="92"/>
      <c r="CJ257" s="92"/>
      <c r="CK257" s="92"/>
      <c r="CL257" s="92"/>
      <c r="CM257" s="92"/>
      <c r="CN257" s="92"/>
      <c r="CO257" s="92"/>
      <c r="CP257" s="92"/>
      <c r="CQ257" s="92"/>
      <c r="CR257" s="92"/>
      <c r="CS257" s="92"/>
      <c r="CT257" s="92"/>
      <c r="CU257" s="92"/>
      <c r="CV257" s="92"/>
      <c r="CW257" s="92"/>
      <c r="CX257" s="92"/>
      <c r="CY257" s="92"/>
      <c r="CZ257" s="92"/>
      <c r="DA257" s="92"/>
      <c r="DB257" s="92"/>
      <c r="DC257" s="92"/>
      <c r="DD257" s="92"/>
      <c r="DE257" s="92"/>
      <c r="DF257" s="92"/>
      <c r="DG257" s="92"/>
      <c r="DH257" s="92"/>
      <c r="DI257" s="92"/>
      <c r="DJ257" s="92"/>
      <c r="DK257" s="92"/>
      <c r="DL257" s="92"/>
      <c r="DM257" s="92"/>
      <c r="DN257" s="92"/>
      <c r="DO257" s="92"/>
      <c r="DP257" s="92"/>
      <c r="DQ257" s="92"/>
      <c r="DR257" s="92"/>
      <c r="DS257" s="92"/>
      <c r="DT257" s="92"/>
      <c r="DU257" s="92"/>
      <c r="DV257" s="92"/>
      <c r="DW257" s="92"/>
      <c r="DX257" s="92"/>
      <c r="DY257" s="92"/>
      <c r="DZ257" s="92"/>
      <c r="EA257" s="92"/>
      <c r="EB257" s="92"/>
      <c r="EC257" s="92"/>
      <c r="ED257" s="92"/>
      <c r="EE257" s="92"/>
      <c r="EF257" s="92"/>
      <c r="EG257" s="92"/>
      <c r="EH257" s="92"/>
      <c r="EI257" s="92"/>
      <c r="EJ257" s="92"/>
      <c r="EK257" s="92"/>
      <c r="EL257" s="92"/>
      <c r="EM257" s="92"/>
      <c r="EN257" s="92"/>
      <c r="EO257" s="92"/>
      <c r="EP257" s="92"/>
      <c r="EQ257" s="92"/>
      <c r="ER257" s="92"/>
      <c r="ES257" s="92"/>
      <c r="ET257" s="92"/>
      <c r="EU257" s="92"/>
      <c r="EV257" s="92"/>
      <c r="EW257" s="92"/>
      <c r="EX257" s="92"/>
      <c r="EY257" s="92"/>
      <c r="EZ257" s="92"/>
      <c r="FA257" s="92"/>
      <c r="FB257" s="92"/>
      <c r="FC257" s="92"/>
      <c r="FD257" s="92"/>
    </row>
    <row r="258" spans="13:160" s="167" customFormat="1" ht="12.75">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2"/>
      <c r="CD258" s="92"/>
      <c r="CE258" s="92"/>
      <c r="CF258" s="92"/>
      <c r="CG258" s="92"/>
      <c r="CH258" s="92"/>
      <c r="CI258" s="92"/>
      <c r="CJ258" s="92"/>
      <c r="CK258" s="92"/>
      <c r="CL258" s="92"/>
      <c r="CM258" s="92"/>
      <c r="CN258" s="92"/>
      <c r="CO258" s="92"/>
      <c r="CP258" s="92"/>
      <c r="CQ258" s="92"/>
      <c r="CR258" s="92"/>
      <c r="CS258" s="92"/>
      <c r="CT258" s="92"/>
      <c r="CU258" s="92"/>
      <c r="CV258" s="92"/>
      <c r="CW258" s="92"/>
      <c r="CX258" s="92"/>
      <c r="CY258" s="92"/>
      <c r="CZ258" s="92"/>
      <c r="DA258" s="92"/>
      <c r="DB258" s="92"/>
      <c r="DC258" s="92"/>
      <c r="DD258" s="92"/>
      <c r="DE258" s="92"/>
      <c r="DF258" s="92"/>
      <c r="DG258" s="92"/>
      <c r="DH258" s="92"/>
      <c r="DI258" s="92"/>
      <c r="DJ258" s="92"/>
      <c r="DK258" s="92"/>
      <c r="DL258" s="92"/>
      <c r="DM258" s="92"/>
      <c r="DN258" s="92"/>
      <c r="DO258" s="92"/>
      <c r="DP258" s="92"/>
      <c r="DQ258" s="92"/>
      <c r="DR258" s="92"/>
      <c r="DS258" s="92"/>
      <c r="DT258" s="92"/>
      <c r="DU258" s="92"/>
      <c r="DV258" s="92"/>
      <c r="DW258" s="92"/>
      <c r="DX258" s="92"/>
      <c r="DY258" s="92"/>
      <c r="DZ258" s="92"/>
      <c r="EA258" s="92"/>
      <c r="EB258" s="92"/>
      <c r="EC258" s="92"/>
      <c r="ED258" s="92"/>
      <c r="EE258" s="92"/>
      <c r="EF258" s="92"/>
      <c r="EG258" s="92"/>
      <c r="EH258" s="92"/>
      <c r="EI258" s="92"/>
      <c r="EJ258" s="92"/>
      <c r="EK258" s="92"/>
      <c r="EL258" s="92"/>
      <c r="EM258" s="92"/>
      <c r="EN258" s="92"/>
      <c r="EO258" s="92"/>
      <c r="EP258" s="92"/>
      <c r="EQ258" s="92"/>
      <c r="ER258" s="92"/>
      <c r="ES258" s="92"/>
      <c r="ET258" s="92"/>
      <c r="EU258" s="92"/>
      <c r="EV258" s="92"/>
      <c r="EW258" s="92"/>
      <c r="EX258" s="92"/>
      <c r="EY258" s="92"/>
      <c r="EZ258" s="92"/>
      <c r="FA258" s="92"/>
      <c r="FB258" s="92"/>
      <c r="FC258" s="92"/>
      <c r="FD258" s="92"/>
    </row>
    <row r="259" spans="13:160" s="167" customFormat="1" ht="12.75">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2"/>
      <c r="CD259" s="92"/>
      <c r="CE259" s="92"/>
      <c r="CF259" s="92"/>
      <c r="CG259" s="92"/>
      <c r="CH259" s="92"/>
      <c r="CI259" s="92"/>
      <c r="CJ259" s="92"/>
      <c r="CK259" s="92"/>
      <c r="CL259" s="92"/>
      <c r="CM259" s="92"/>
      <c r="CN259" s="92"/>
      <c r="CO259" s="92"/>
      <c r="CP259" s="92"/>
      <c r="CQ259" s="92"/>
      <c r="CR259" s="92"/>
      <c r="CS259" s="92"/>
      <c r="CT259" s="92"/>
      <c r="CU259" s="92"/>
      <c r="CV259" s="92"/>
      <c r="CW259" s="92"/>
      <c r="CX259" s="92"/>
      <c r="CY259" s="92"/>
      <c r="CZ259" s="92"/>
      <c r="DA259" s="92"/>
      <c r="DB259" s="92"/>
      <c r="DC259" s="92"/>
      <c r="DD259" s="92"/>
      <c r="DE259" s="92"/>
      <c r="DF259" s="92"/>
      <c r="DG259" s="92"/>
      <c r="DH259" s="92"/>
      <c r="DI259" s="92"/>
      <c r="DJ259" s="92"/>
      <c r="DK259" s="92"/>
      <c r="DL259" s="92"/>
      <c r="DM259" s="92"/>
      <c r="DN259" s="92"/>
      <c r="DO259" s="92"/>
      <c r="DP259" s="92"/>
      <c r="DQ259" s="92"/>
      <c r="DR259" s="92"/>
      <c r="DS259" s="92"/>
      <c r="DT259" s="92"/>
      <c r="DU259" s="92"/>
      <c r="DV259" s="92"/>
      <c r="DW259" s="92"/>
      <c r="DX259" s="92"/>
      <c r="DY259" s="92"/>
      <c r="DZ259" s="92"/>
      <c r="EA259" s="92"/>
      <c r="EB259" s="92"/>
      <c r="EC259" s="92"/>
      <c r="ED259" s="92"/>
      <c r="EE259" s="92"/>
      <c r="EF259" s="92"/>
      <c r="EG259" s="92"/>
      <c r="EH259" s="92"/>
      <c r="EI259" s="92"/>
      <c r="EJ259" s="92"/>
      <c r="EK259" s="92"/>
      <c r="EL259" s="92"/>
      <c r="EM259" s="92"/>
      <c r="EN259" s="92"/>
      <c r="EO259" s="92"/>
      <c r="EP259" s="92"/>
      <c r="EQ259" s="92"/>
      <c r="ER259" s="92"/>
      <c r="ES259" s="92"/>
      <c r="ET259" s="92"/>
      <c r="EU259" s="92"/>
      <c r="EV259" s="92"/>
      <c r="EW259" s="92"/>
      <c r="EX259" s="92"/>
      <c r="EY259" s="92"/>
      <c r="EZ259" s="92"/>
      <c r="FA259" s="92"/>
      <c r="FB259" s="92"/>
      <c r="FC259" s="92"/>
      <c r="FD259" s="92"/>
    </row>
    <row r="260" spans="13:160" s="167" customFormat="1" ht="12.75">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2"/>
      <c r="CD260" s="92"/>
      <c r="CE260" s="92"/>
      <c r="CF260" s="92"/>
      <c r="CG260" s="92"/>
      <c r="CH260" s="92"/>
      <c r="CI260" s="92"/>
      <c r="CJ260" s="92"/>
      <c r="CK260" s="92"/>
      <c r="CL260" s="92"/>
      <c r="CM260" s="92"/>
      <c r="CN260" s="92"/>
      <c r="CO260" s="92"/>
      <c r="CP260" s="92"/>
      <c r="CQ260" s="92"/>
      <c r="CR260" s="92"/>
      <c r="CS260" s="92"/>
      <c r="CT260" s="92"/>
      <c r="CU260" s="92"/>
      <c r="CV260" s="92"/>
      <c r="CW260" s="92"/>
      <c r="CX260" s="92"/>
      <c r="CY260" s="92"/>
      <c r="CZ260" s="92"/>
      <c r="DA260" s="92"/>
      <c r="DB260" s="92"/>
      <c r="DC260" s="92"/>
      <c r="DD260" s="92"/>
      <c r="DE260" s="92"/>
      <c r="DF260" s="92"/>
      <c r="DG260" s="92"/>
      <c r="DH260" s="92"/>
      <c r="DI260" s="92"/>
      <c r="DJ260" s="92"/>
      <c r="DK260" s="92"/>
      <c r="DL260" s="92"/>
      <c r="DM260" s="92"/>
      <c r="DN260" s="92"/>
      <c r="DO260" s="92"/>
      <c r="DP260" s="92"/>
      <c r="DQ260" s="92"/>
      <c r="DR260" s="92"/>
      <c r="DS260" s="92"/>
      <c r="DT260" s="92"/>
      <c r="DU260" s="92"/>
      <c r="DV260" s="92"/>
      <c r="DW260" s="92"/>
      <c r="DX260" s="92"/>
      <c r="DY260" s="92"/>
      <c r="DZ260" s="92"/>
      <c r="EA260" s="92"/>
      <c r="EB260" s="92"/>
      <c r="EC260" s="92"/>
      <c r="ED260" s="92"/>
      <c r="EE260" s="92"/>
      <c r="EF260" s="92"/>
      <c r="EG260" s="92"/>
      <c r="EH260" s="92"/>
      <c r="EI260" s="92"/>
      <c r="EJ260" s="92"/>
      <c r="EK260" s="92"/>
      <c r="EL260" s="92"/>
      <c r="EM260" s="92"/>
      <c r="EN260" s="92"/>
      <c r="EO260" s="92"/>
      <c r="EP260" s="92"/>
      <c r="EQ260" s="92"/>
      <c r="ER260" s="92"/>
      <c r="ES260" s="92"/>
      <c r="ET260" s="92"/>
      <c r="EU260" s="92"/>
      <c r="EV260" s="92"/>
      <c r="EW260" s="92"/>
      <c r="EX260" s="92"/>
      <c r="EY260" s="92"/>
      <c r="EZ260" s="92"/>
      <c r="FA260" s="92"/>
      <c r="FB260" s="92"/>
      <c r="FC260" s="92"/>
      <c r="FD260" s="92"/>
    </row>
    <row r="261" spans="13:160" s="167" customFormat="1" ht="12.75">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2"/>
      <c r="CD261" s="92"/>
      <c r="CE261" s="92"/>
      <c r="CF261" s="92"/>
      <c r="CG261" s="92"/>
      <c r="CH261" s="92"/>
      <c r="CI261" s="92"/>
      <c r="CJ261" s="92"/>
      <c r="CK261" s="92"/>
      <c r="CL261" s="92"/>
      <c r="CM261" s="92"/>
      <c r="CN261" s="92"/>
      <c r="CO261" s="92"/>
      <c r="CP261" s="92"/>
      <c r="CQ261" s="92"/>
      <c r="CR261" s="92"/>
      <c r="CS261" s="92"/>
      <c r="CT261" s="92"/>
      <c r="CU261" s="92"/>
      <c r="CV261" s="92"/>
      <c r="CW261" s="92"/>
      <c r="CX261" s="92"/>
      <c r="CY261" s="92"/>
      <c r="CZ261" s="92"/>
      <c r="DA261" s="92"/>
      <c r="DB261" s="92"/>
      <c r="DC261" s="92"/>
      <c r="DD261" s="92"/>
      <c r="DE261" s="92"/>
      <c r="DF261" s="92"/>
      <c r="DG261" s="92"/>
      <c r="DH261" s="92"/>
      <c r="DI261" s="92"/>
      <c r="DJ261" s="92"/>
      <c r="DK261" s="92"/>
      <c r="DL261" s="92"/>
      <c r="DM261" s="92"/>
      <c r="DN261" s="92"/>
      <c r="DO261" s="92"/>
      <c r="DP261" s="92"/>
      <c r="DQ261" s="92"/>
      <c r="DR261" s="92"/>
      <c r="DS261" s="92"/>
      <c r="DT261" s="92"/>
      <c r="DU261" s="92"/>
      <c r="DV261" s="92"/>
      <c r="DW261" s="92"/>
      <c r="DX261" s="92"/>
      <c r="DY261" s="92"/>
      <c r="DZ261" s="92"/>
      <c r="EA261" s="92"/>
      <c r="EB261" s="92"/>
      <c r="EC261" s="92"/>
      <c r="ED261" s="92"/>
      <c r="EE261" s="92"/>
      <c r="EF261" s="92"/>
      <c r="EG261" s="92"/>
      <c r="EH261" s="92"/>
      <c r="EI261" s="92"/>
      <c r="EJ261" s="92"/>
      <c r="EK261" s="92"/>
      <c r="EL261" s="92"/>
      <c r="EM261" s="92"/>
      <c r="EN261" s="92"/>
      <c r="EO261" s="92"/>
      <c r="EP261" s="92"/>
      <c r="EQ261" s="92"/>
      <c r="ER261" s="92"/>
      <c r="ES261" s="92"/>
      <c r="ET261" s="92"/>
      <c r="EU261" s="92"/>
      <c r="EV261" s="92"/>
      <c r="EW261" s="92"/>
      <c r="EX261" s="92"/>
      <c r="EY261" s="92"/>
      <c r="EZ261" s="92"/>
      <c r="FA261" s="92"/>
      <c r="FB261" s="92"/>
      <c r="FC261" s="92"/>
      <c r="FD261" s="92"/>
    </row>
    <row r="262" spans="13:160" s="167" customFormat="1" ht="12.75">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2"/>
      <c r="CD262" s="92"/>
      <c r="CE262" s="92"/>
      <c r="CF262" s="92"/>
      <c r="CG262" s="92"/>
      <c r="CH262" s="92"/>
      <c r="CI262" s="92"/>
      <c r="CJ262" s="92"/>
      <c r="CK262" s="92"/>
      <c r="CL262" s="92"/>
      <c r="CM262" s="92"/>
      <c r="CN262" s="92"/>
      <c r="CO262" s="92"/>
      <c r="CP262" s="92"/>
      <c r="CQ262" s="92"/>
      <c r="CR262" s="92"/>
      <c r="CS262" s="92"/>
      <c r="CT262" s="92"/>
      <c r="CU262" s="92"/>
      <c r="CV262" s="92"/>
      <c r="CW262" s="92"/>
      <c r="CX262" s="92"/>
      <c r="CY262" s="92"/>
      <c r="CZ262" s="92"/>
      <c r="DA262" s="92"/>
      <c r="DB262" s="92"/>
      <c r="DC262" s="92"/>
      <c r="DD262" s="92"/>
      <c r="DE262" s="92"/>
      <c r="DF262" s="92"/>
      <c r="DG262" s="92"/>
      <c r="DH262" s="92"/>
      <c r="DI262" s="92"/>
      <c r="DJ262" s="92"/>
      <c r="DK262" s="92"/>
      <c r="DL262" s="92"/>
      <c r="DM262" s="92"/>
      <c r="DN262" s="92"/>
      <c r="DO262" s="92"/>
      <c r="DP262" s="92"/>
      <c r="DQ262" s="92"/>
      <c r="DR262" s="92"/>
      <c r="DS262" s="92"/>
      <c r="DT262" s="92"/>
      <c r="DU262" s="92"/>
      <c r="DV262" s="92"/>
      <c r="DW262" s="92"/>
      <c r="DX262" s="92"/>
      <c r="DY262" s="92"/>
      <c r="DZ262" s="92"/>
      <c r="EA262" s="92"/>
      <c r="EB262" s="92"/>
      <c r="EC262" s="92"/>
      <c r="ED262" s="92"/>
      <c r="EE262" s="92"/>
      <c r="EF262" s="92"/>
      <c r="EG262" s="92"/>
      <c r="EH262" s="92"/>
      <c r="EI262" s="92"/>
      <c r="EJ262" s="92"/>
      <c r="EK262" s="92"/>
      <c r="EL262" s="92"/>
      <c r="EM262" s="92"/>
      <c r="EN262" s="92"/>
      <c r="EO262" s="92"/>
      <c r="EP262" s="92"/>
      <c r="EQ262" s="92"/>
      <c r="ER262" s="92"/>
      <c r="ES262" s="92"/>
      <c r="ET262" s="92"/>
      <c r="EU262" s="92"/>
      <c r="EV262" s="92"/>
      <c r="EW262" s="92"/>
      <c r="EX262" s="92"/>
      <c r="EY262" s="92"/>
      <c r="EZ262" s="92"/>
      <c r="FA262" s="92"/>
      <c r="FB262" s="92"/>
      <c r="FC262" s="92"/>
      <c r="FD262" s="92"/>
    </row>
    <row r="263" spans="13:160" s="167" customFormat="1" ht="12.75">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2"/>
      <c r="CD263" s="92"/>
      <c r="CE263" s="92"/>
      <c r="CF263" s="92"/>
      <c r="CG263" s="92"/>
      <c r="CH263" s="92"/>
      <c r="CI263" s="92"/>
      <c r="CJ263" s="92"/>
      <c r="CK263" s="92"/>
      <c r="CL263" s="92"/>
      <c r="CM263" s="92"/>
      <c r="CN263" s="92"/>
      <c r="CO263" s="92"/>
      <c r="CP263" s="92"/>
      <c r="CQ263" s="92"/>
      <c r="CR263" s="92"/>
      <c r="CS263" s="92"/>
      <c r="CT263" s="92"/>
      <c r="CU263" s="92"/>
      <c r="CV263" s="92"/>
      <c r="CW263" s="92"/>
      <c r="CX263" s="92"/>
      <c r="CY263" s="92"/>
      <c r="CZ263" s="92"/>
      <c r="DA263" s="92"/>
      <c r="DB263" s="92"/>
      <c r="DC263" s="92"/>
      <c r="DD263" s="92"/>
      <c r="DE263" s="92"/>
      <c r="DF263" s="92"/>
      <c r="DG263" s="92"/>
      <c r="DH263" s="92"/>
      <c r="DI263" s="92"/>
      <c r="DJ263" s="92"/>
      <c r="DK263" s="92"/>
      <c r="DL263" s="92"/>
      <c r="DM263" s="92"/>
      <c r="DN263" s="92"/>
      <c r="DO263" s="92"/>
      <c r="DP263" s="92"/>
      <c r="DQ263" s="92"/>
      <c r="DR263" s="92"/>
      <c r="DS263" s="92"/>
      <c r="DT263" s="92"/>
      <c r="DU263" s="92"/>
      <c r="DV263" s="92"/>
      <c r="DW263" s="92"/>
      <c r="DX263" s="92"/>
      <c r="DY263" s="92"/>
      <c r="DZ263" s="92"/>
      <c r="EA263" s="92"/>
      <c r="EB263" s="92"/>
      <c r="EC263" s="92"/>
      <c r="ED263" s="92"/>
      <c r="EE263" s="92"/>
      <c r="EF263" s="92"/>
      <c r="EG263" s="92"/>
      <c r="EH263" s="92"/>
      <c r="EI263" s="92"/>
      <c r="EJ263" s="92"/>
      <c r="EK263" s="92"/>
      <c r="EL263" s="92"/>
      <c r="EM263" s="92"/>
      <c r="EN263" s="92"/>
      <c r="EO263" s="92"/>
      <c r="EP263" s="92"/>
      <c r="EQ263" s="92"/>
      <c r="ER263" s="92"/>
      <c r="ES263" s="92"/>
      <c r="ET263" s="92"/>
      <c r="EU263" s="92"/>
      <c r="EV263" s="92"/>
      <c r="EW263" s="92"/>
      <c r="EX263" s="92"/>
      <c r="EY263" s="92"/>
      <c r="EZ263" s="92"/>
      <c r="FA263" s="92"/>
      <c r="FB263" s="92"/>
      <c r="FC263" s="92"/>
      <c r="FD263" s="92"/>
    </row>
    <row r="264" spans="13:160" s="167" customFormat="1" ht="12.75">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2"/>
      <c r="CD264" s="92"/>
      <c r="CE264" s="92"/>
      <c r="CF264" s="92"/>
      <c r="CG264" s="92"/>
      <c r="CH264" s="92"/>
      <c r="CI264" s="92"/>
      <c r="CJ264" s="92"/>
      <c r="CK264" s="92"/>
      <c r="CL264" s="92"/>
      <c r="CM264" s="92"/>
      <c r="CN264" s="92"/>
      <c r="CO264" s="92"/>
      <c r="CP264" s="92"/>
      <c r="CQ264" s="92"/>
      <c r="CR264" s="92"/>
      <c r="CS264" s="92"/>
      <c r="CT264" s="92"/>
      <c r="CU264" s="92"/>
      <c r="CV264" s="92"/>
      <c r="CW264" s="92"/>
      <c r="CX264" s="92"/>
      <c r="CY264" s="92"/>
      <c r="CZ264" s="92"/>
      <c r="DA264" s="92"/>
      <c r="DB264" s="92"/>
      <c r="DC264" s="92"/>
      <c r="DD264" s="92"/>
      <c r="DE264" s="92"/>
      <c r="DF264" s="92"/>
      <c r="DG264" s="92"/>
      <c r="DH264" s="92"/>
      <c r="DI264" s="92"/>
      <c r="DJ264" s="92"/>
      <c r="DK264" s="92"/>
      <c r="DL264" s="92"/>
      <c r="DM264" s="92"/>
      <c r="DN264" s="92"/>
      <c r="DO264" s="92"/>
      <c r="DP264" s="92"/>
      <c r="DQ264" s="92"/>
      <c r="DR264" s="92"/>
      <c r="DS264" s="92"/>
      <c r="DT264" s="92"/>
      <c r="DU264" s="92"/>
      <c r="DV264" s="92"/>
      <c r="DW264" s="92"/>
      <c r="DX264" s="92"/>
      <c r="DY264" s="92"/>
      <c r="DZ264" s="92"/>
      <c r="EA264" s="92"/>
      <c r="EB264" s="92"/>
      <c r="EC264" s="92"/>
      <c r="ED264" s="92"/>
      <c r="EE264" s="92"/>
      <c r="EF264" s="92"/>
      <c r="EG264" s="92"/>
      <c r="EH264" s="92"/>
      <c r="EI264" s="92"/>
      <c r="EJ264" s="92"/>
      <c r="EK264" s="92"/>
      <c r="EL264" s="92"/>
      <c r="EM264" s="92"/>
      <c r="EN264" s="92"/>
      <c r="EO264" s="92"/>
      <c r="EP264" s="92"/>
      <c r="EQ264" s="92"/>
      <c r="ER264" s="92"/>
      <c r="ES264" s="92"/>
      <c r="ET264" s="92"/>
      <c r="EU264" s="92"/>
      <c r="EV264" s="92"/>
      <c r="EW264" s="92"/>
      <c r="EX264" s="92"/>
      <c r="EY264" s="92"/>
      <c r="EZ264" s="92"/>
      <c r="FA264" s="92"/>
      <c r="FB264" s="92"/>
      <c r="FC264" s="92"/>
      <c r="FD264" s="92"/>
    </row>
    <row r="265" spans="13:160" s="167" customFormat="1" ht="12.75">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2"/>
      <c r="CD265" s="92"/>
      <c r="CE265" s="92"/>
      <c r="CF265" s="92"/>
      <c r="CG265" s="92"/>
      <c r="CH265" s="92"/>
      <c r="CI265" s="92"/>
      <c r="CJ265" s="92"/>
      <c r="CK265" s="92"/>
      <c r="CL265" s="92"/>
      <c r="CM265" s="92"/>
      <c r="CN265" s="92"/>
      <c r="CO265" s="92"/>
      <c r="CP265" s="92"/>
      <c r="CQ265" s="92"/>
      <c r="CR265" s="92"/>
      <c r="CS265" s="92"/>
      <c r="CT265" s="92"/>
      <c r="CU265" s="92"/>
      <c r="CV265" s="92"/>
      <c r="CW265" s="92"/>
      <c r="CX265" s="92"/>
      <c r="CY265" s="92"/>
      <c r="CZ265" s="92"/>
      <c r="DA265" s="92"/>
      <c r="DB265" s="92"/>
      <c r="DC265" s="92"/>
      <c r="DD265" s="92"/>
      <c r="DE265" s="92"/>
      <c r="DF265" s="92"/>
      <c r="DG265" s="92"/>
      <c r="DH265" s="92"/>
      <c r="DI265" s="92"/>
      <c r="DJ265" s="92"/>
      <c r="DK265" s="92"/>
      <c r="DL265" s="92"/>
      <c r="DM265" s="92"/>
      <c r="DN265" s="92"/>
      <c r="DO265" s="92"/>
      <c r="DP265" s="92"/>
      <c r="DQ265" s="92"/>
      <c r="DR265" s="92"/>
      <c r="DS265" s="92"/>
      <c r="DT265" s="92"/>
      <c r="DU265" s="92"/>
      <c r="DV265" s="92"/>
      <c r="DW265" s="92"/>
      <c r="DX265" s="92"/>
      <c r="DY265" s="92"/>
      <c r="DZ265" s="92"/>
      <c r="EA265" s="92"/>
      <c r="EB265" s="92"/>
      <c r="EC265" s="92"/>
      <c r="ED265" s="92"/>
      <c r="EE265" s="92"/>
      <c r="EF265" s="92"/>
      <c r="EG265" s="92"/>
      <c r="EH265" s="92"/>
      <c r="EI265" s="92"/>
      <c r="EJ265" s="92"/>
      <c r="EK265" s="92"/>
      <c r="EL265" s="92"/>
      <c r="EM265" s="92"/>
      <c r="EN265" s="92"/>
      <c r="EO265" s="92"/>
      <c r="EP265" s="92"/>
      <c r="EQ265" s="92"/>
      <c r="ER265" s="92"/>
      <c r="ES265" s="92"/>
      <c r="ET265" s="92"/>
      <c r="EU265" s="92"/>
      <c r="EV265" s="92"/>
      <c r="EW265" s="92"/>
      <c r="EX265" s="92"/>
      <c r="EY265" s="92"/>
      <c r="EZ265" s="92"/>
      <c r="FA265" s="92"/>
      <c r="FB265" s="92"/>
      <c r="FC265" s="92"/>
      <c r="FD265" s="92"/>
    </row>
    <row r="266" spans="13:160" s="167" customFormat="1" ht="12.75">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2"/>
      <c r="CD266" s="92"/>
      <c r="CE266" s="92"/>
      <c r="CF266" s="92"/>
      <c r="CG266" s="92"/>
      <c r="CH266" s="92"/>
      <c r="CI266" s="92"/>
      <c r="CJ266" s="92"/>
      <c r="CK266" s="92"/>
      <c r="CL266" s="92"/>
      <c r="CM266" s="92"/>
      <c r="CN266" s="92"/>
      <c r="CO266" s="92"/>
      <c r="CP266" s="92"/>
      <c r="CQ266" s="92"/>
      <c r="CR266" s="92"/>
      <c r="CS266" s="92"/>
      <c r="CT266" s="92"/>
      <c r="CU266" s="92"/>
      <c r="CV266" s="92"/>
      <c r="CW266" s="92"/>
      <c r="CX266" s="92"/>
      <c r="CY266" s="92"/>
      <c r="CZ266" s="92"/>
      <c r="DA266" s="92"/>
      <c r="DB266" s="92"/>
      <c r="DC266" s="92"/>
      <c r="DD266" s="92"/>
      <c r="DE266" s="92"/>
      <c r="DF266" s="92"/>
      <c r="DG266" s="92"/>
      <c r="DH266" s="92"/>
      <c r="DI266" s="92"/>
      <c r="DJ266" s="92"/>
      <c r="DK266" s="92"/>
      <c r="DL266" s="92"/>
      <c r="DM266" s="92"/>
      <c r="DN266" s="92"/>
      <c r="DO266" s="92"/>
      <c r="DP266" s="92"/>
      <c r="DQ266" s="92"/>
      <c r="DR266" s="92"/>
      <c r="DS266" s="92"/>
      <c r="DT266" s="92"/>
      <c r="DU266" s="92"/>
      <c r="DV266" s="92"/>
      <c r="DW266" s="92"/>
      <c r="DX266" s="92"/>
      <c r="DY266" s="92"/>
      <c r="DZ266" s="92"/>
      <c r="EA266" s="92"/>
      <c r="EB266" s="92"/>
      <c r="EC266" s="92"/>
      <c r="ED266" s="92"/>
      <c r="EE266" s="92"/>
      <c r="EF266" s="92"/>
      <c r="EG266" s="92"/>
      <c r="EH266" s="92"/>
      <c r="EI266" s="92"/>
      <c r="EJ266" s="92"/>
      <c r="EK266" s="92"/>
      <c r="EL266" s="92"/>
      <c r="EM266" s="92"/>
      <c r="EN266" s="92"/>
      <c r="EO266" s="92"/>
      <c r="EP266" s="92"/>
      <c r="EQ266" s="92"/>
      <c r="ER266" s="92"/>
      <c r="ES266" s="92"/>
      <c r="ET266" s="92"/>
      <c r="EU266" s="92"/>
      <c r="EV266" s="92"/>
      <c r="EW266" s="92"/>
      <c r="EX266" s="92"/>
      <c r="EY266" s="92"/>
      <c r="EZ266" s="92"/>
      <c r="FA266" s="92"/>
      <c r="FB266" s="92"/>
      <c r="FC266" s="92"/>
      <c r="FD266" s="92"/>
    </row>
    <row r="267" spans="13:160" s="167" customFormat="1" ht="12.75">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2"/>
      <c r="CD267" s="92"/>
      <c r="CE267" s="92"/>
      <c r="CF267" s="92"/>
      <c r="CG267" s="92"/>
      <c r="CH267" s="92"/>
      <c r="CI267" s="92"/>
      <c r="CJ267" s="92"/>
      <c r="CK267" s="92"/>
      <c r="CL267" s="92"/>
      <c r="CM267" s="92"/>
      <c r="CN267" s="92"/>
      <c r="CO267" s="92"/>
      <c r="CP267" s="92"/>
      <c r="CQ267" s="92"/>
      <c r="CR267" s="92"/>
      <c r="CS267" s="92"/>
      <c r="CT267" s="92"/>
      <c r="CU267" s="92"/>
      <c r="CV267" s="92"/>
      <c r="CW267" s="92"/>
      <c r="CX267" s="92"/>
      <c r="CY267" s="92"/>
      <c r="CZ267" s="92"/>
      <c r="DA267" s="92"/>
      <c r="DB267" s="92"/>
      <c r="DC267" s="92"/>
      <c r="DD267" s="92"/>
      <c r="DE267" s="92"/>
      <c r="DF267" s="92"/>
      <c r="DG267" s="92"/>
      <c r="DH267" s="92"/>
      <c r="DI267" s="92"/>
      <c r="DJ267" s="92"/>
      <c r="DK267" s="92"/>
      <c r="DL267" s="92"/>
      <c r="DM267" s="92"/>
      <c r="DN267" s="92"/>
      <c r="DO267" s="92"/>
      <c r="DP267" s="92"/>
      <c r="DQ267" s="92"/>
      <c r="DR267" s="92"/>
      <c r="DS267" s="92"/>
      <c r="DT267" s="92"/>
      <c r="DU267" s="92"/>
      <c r="DV267" s="92"/>
      <c r="DW267" s="92"/>
      <c r="DX267" s="92"/>
      <c r="DY267" s="92"/>
      <c r="DZ267" s="92"/>
      <c r="EA267" s="92"/>
      <c r="EB267" s="92"/>
      <c r="EC267" s="92"/>
      <c r="ED267" s="92"/>
      <c r="EE267" s="92"/>
      <c r="EF267" s="92"/>
      <c r="EG267" s="92"/>
      <c r="EH267" s="92"/>
      <c r="EI267" s="92"/>
      <c r="EJ267" s="92"/>
      <c r="EK267" s="92"/>
      <c r="EL267" s="92"/>
      <c r="EM267" s="92"/>
      <c r="EN267" s="92"/>
      <c r="EO267" s="92"/>
      <c r="EP267" s="92"/>
      <c r="EQ267" s="92"/>
      <c r="ER267" s="92"/>
      <c r="ES267" s="92"/>
      <c r="ET267" s="92"/>
      <c r="EU267" s="92"/>
      <c r="EV267" s="92"/>
      <c r="EW267" s="92"/>
      <c r="EX267" s="92"/>
      <c r="EY267" s="92"/>
      <c r="EZ267" s="92"/>
      <c r="FA267" s="92"/>
      <c r="FB267" s="92"/>
      <c r="FC267" s="92"/>
      <c r="FD267" s="92"/>
    </row>
    <row r="268" spans="13:160" s="167" customFormat="1" ht="12.75">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2"/>
      <c r="CD268" s="92"/>
      <c r="CE268" s="92"/>
      <c r="CF268" s="92"/>
      <c r="CG268" s="92"/>
      <c r="CH268" s="92"/>
      <c r="CI268" s="92"/>
      <c r="CJ268" s="92"/>
      <c r="CK268" s="92"/>
      <c r="CL268" s="92"/>
      <c r="CM268" s="92"/>
      <c r="CN268" s="92"/>
      <c r="CO268" s="92"/>
      <c r="CP268" s="92"/>
      <c r="CQ268" s="92"/>
      <c r="CR268" s="92"/>
      <c r="CS268" s="92"/>
      <c r="CT268" s="92"/>
      <c r="CU268" s="92"/>
      <c r="CV268" s="92"/>
      <c r="CW268" s="92"/>
      <c r="CX268" s="92"/>
      <c r="CY268" s="92"/>
      <c r="CZ268" s="92"/>
      <c r="DA268" s="92"/>
      <c r="DB268" s="92"/>
      <c r="DC268" s="92"/>
      <c r="DD268" s="92"/>
      <c r="DE268" s="92"/>
      <c r="DF268" s="92"/>
      <c r="DG268" s="92"/>
      <c r="DH268" s="92"/>
      <c r="DI268" s="92"/>
      <c r="DJ268" s="92"/>
      <c r="DK268" s="92"/>
      <c r="DL268" s="92"/>
      <c r="DM268" s="92"/>
      <c r="DN268" s="92"/>
      <c r="DO268" s="92"/>
      <c r="DP268" s="92"/>
      <c r="DQ268" s="92"/>
      <c r="DR268" s="92"/>
      <c r="DS268" s="92"/>
      <c r="DT268" s="92"/>
      <c r="DU268" s="92"/>
      <c r="DV268" s="92"/>
      <c r="DW268" s="92"/>
      <c r="DX268" s="92"/>
      <c r="DY268" s="92"/>
      <c r="DZ268" s="92"/>
      <c r="EA268" s="92"/>
      <c r="EB268" s="92"/>
      <c r="EC268" s="92"/>
      <c r="ED268" s="92"/>
      <c r="EE268" s="92"/>
      <c r="EF268" s="92"/>
      <c r="EG268" s="92"/>
      <c r="EH268" s="92"/>
      <c r="EI268" s="92"/>
      <c r="EJ268" s="92"/>
      <c r="EK268" s="92"/>
      <c r="EL268" s="92"/>
      <c r="EM268" s="92"/>
      <c r="EN268" s="92"/>
      <c r="EO268" s="92"/>
      <c r="EP268" s="92"/>
      <c r="EQ268" s="92"/>
      <c r="ER268" s="92"/>
      <c r="ES268" s="92"/>
      <c r="ET268" s="92"/>
      <c r="EU268" s="92"/>
      <c r="EV268" s="92"/>
      <c r="EW268" s="92"/>
      <c r="EX268" s="92"/>
      <c r="EY268" s="92"/>
      <c r="EZ268" s="92"/>
      <c r="FA268" s="92"/>
      <c r="FB268" s="92"/>
      <c r="FC268" s="92"/>
      <c r="FD268" s="92"/>
    </row>
    <row r="269" spans="13:160" s="167" customFormat="1" ht="12.75">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2"/>
      <c r="CD269" s="92"/>
      <c r="CE269" s="92"/>
      <c r="CF269" s="92"/>
      <c r="CG269" s="92"/>
      <c r="CH269" s="92"/>
      <c r="CI269" s="92"/>
      <c r="CJ269" s="92"/>
      <c r="CK269" s="92"/>
      <c r="CL269" s="92"/>
      <c r="CM269" s="92"/>
      <c r="CN269" s="92"/>
      <c r="CO269" s="92"/>
      <c r="CP269" s="92"/>
      <c r="CQ269" s="92"/>
      <c r="CR269" s="92"/>
      <c r="CS269" s="92"/>
      <c r="CT269" s="92"/>
      <c r="CU269" s="92"/>
      <c r="CV269" s="92"/>
      <c r="CW269" s="92"/>
      <c r="CX269" s="92"/>
      <c r="CY269" s="92"/>
      <c r="CZ269" s="92"/>
      <c r="DA269" s="92"/>
      <c r="DB269" s="92"/>
      <c r="DC269" s="92"/>
      <c r="DD269" s="92"/>
      <c r="DE269" s="92"/>
      <c r="DF269" s="92"/>
      <c r="DG269" s="92"/>
      <c r="DH269" s="92"/>
      <c r="DI269" s="92"/>
      <c r="DJ269" s="92"/>
      <c r="DK269" s="92"/>
      <c r="DL269" s="92"/>
      <c r="DM269" s="92"/>
      <c r="DN269" s="92"/>
      <c r="DO269" s="92"/>
      <c r="DP269" s="92"/>
      <c r="DQ269" s="92"/>
      <c r="DR269" s="92"/>
      <c r="DS269" s="92"/>
      <c r="DT269" s="92"/>
      <c r="DU269" s="92"/>
      <c r="DV269" s="92"/>
      <c r="DW269" s="92"/>
      <c r="DX269" s="92"/>
      <c r="DY269" s="92"/>
      <c r="DZ269" s="92"/>
      <c r="EA269" s="92"/>
      <c r="EB269" s="92"/>
      <c r="EC269" s="92"/>
      <c r="ED269" s="92"/>
      <c r="EE269" s="92"/>
      <c r="EF269" s="92"/>
      <c r="EG269" s="92"/>
      <c r="EH269" s="92"/>
      <c r="EI269" s="92"/>
      <c r="EJ269" s="92"/>
      <c r="EK269" s="92"/>
      <c r="EL269" s="92"/>
      <c r="EM269" s="92"/>
      <c r="EN269" s="92"/>
      <c r="EO269" s="92"/>
      <c r="EP269" s="92"/>
      <c r="EQ269" s="92"/>
      <c r="ER269" s="92"/>
      <c r="ES269" s="92"/>
      <c r="ET269" s="92"/>
      <c r="EU269" s="92"/>
      <c r="EV269" s="92"/>
      <c r="EW269" s="92"/>
      <c r="EX269" s="92"/>
      <c r="EY269" s="92"/>
      <c r="EZ269" s="92"/>
      <c r="FA269" s="92"/>
      <c r="FB269" s="92"/>
      <c r="FC269" s="92"/>
      <c r="FD269" s="92"/>
    </row>
    <row r="270" spans="13:160" s="167" customFormat="1" ht="12.75">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2"/>
      <c r="CD270" s="92"/>
      <c r="CE270" s="92"/>
      <c r="CF270" s="92"/>
      <c r="CG270" s="92"/>
      <c r="CH270" s="92"/>
      <c r="CI270" s="92"/>
      <c r="CJ270" s="92"/>
      <c r="CK270" s="92"/>
      <c r="CL270" s="92"/>
      <c r="CM270" s="92"/>
      <c r="CN270" s="92"/>
      <c r="CO270" s="92"/>
      <c r="CP270" s="92"/>
      <c r="CQ270" s="92"/>
      <c r="CR270" s="92"/>
      <c r="CS270" s="92"/>
      <c r="CT270" s="92"/>
      <c r="CU270" s="92"/>
      <c r="CV270" s="92"/>
      <c r="CW270" s="92"/>
      <c r="CX270" s="92"/>
      <c r="CY270" s="92"/>
      <c r="CZ270" s="92"/>
      <c r="DA270" s="92"/>
      <c r="DB270" s="92"/>
      <c r="DC270" s="92"/>
      <c r="DD270" s="92"/>
      <c r="DE270" s="92"/>
      <c r="DF270" s="92"/>
      <c r="DG270" s="92"/>
      <c r="DH270" s="92"/>
      <c r="DI270" s="92"/>
      <c r="DJ270" s="92"/>
      <c r="DK270" s="92"/>
      <c r="DL270" s="92"/>
      <c r="DM270" s="92"/>
      <c r="DN270" s="92"/>
      <c r="DO270" s="92"/>
      <c r="DP270" s="92"/>
      <c r="DQ270" s="92"/>
      <c r="DR270" s="92"/>
      <c r="DS270" s="92"/>
      <c r="DT270" s="92"/>
      <c r="DU270" s="92"/>
      <c r="DV270" s="92"/>
      <c r="DW270" s="92"/>
      <c r="DX270" s="92"/>
      <c r="DY270" s="92"/>
      <c r="DZ270" s="92"/>
      <c r="EA270" s="92"/>
      <c r="EB270" s="92"/>
      <c r="EC270" s="92"/>
      <c r="ED270" s="92"/>
      <c r="EE270" s="92"/>
      <c r="EF270" s="92"/>
      <c r="EG270" s="92"/>
      <c r="EH270" s="92"/>
      <c r="EI270" s="92"/>
      <c r="EJ270" s="92"/>
      <c r="EK270" s="92"/>
      <c r="EL270" s="92"/>
      <c r="EM270" s="92"/>
      <c r="EN270" s="92"/>
      <c r="EO270" s="92"/>
      <c r="EP270" s="92"/>
      <c r="EQ270" s="92"/>
      <c r="ER270" s="92"/>
      <c r="ES270" s="92"/>
      <c r="ET270" s="92"/>
      <c r="EU270" s="92"/>
      <c r="EV270" s="92"/>
      <c r="EW270" s="92"/>
      <c r="EX270" s="92"/>
      <c r="EY270" s="92"/>
      <c r="EZ270" s="92"/>
      <c r="FA270" s="92"/>
      <c r="FB270" s="92"/>
      <c r="FC270" s="92"/>
      <c r="FD270" s="92"/>
    </row>
    <row r="271" spans="13:160" s="167" customFormat="1" ht="12.75">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2"/>
      <c r="CD271" s="92"/>
      <c r="CE271" s="92"/>
      <c r="CF271" s="92"/>
      <c r="CG271" s="92"/>
      <c r="CH271" s="92"/>
      <c r="CI271" s="92"/>
      <c r="CJ271" s="92"/>
      <c r="CK271" s="92"/>
      <c r="CL271" s="92"/>
      <c r="CM271" s="92"/>
      <c r="CN271" s="92"/>
      <c r="CO271" s="92"/>
      <c r="CP271" s="92"/>
      <c r="CQ271" s="92"/>
      <c r="CR271" s="92"/>
      <c r="CS271" s="92"/>
      <c r="CT271" s="92"/>
      <c r="CU271" s="92"/>
      <c r="CV271" s="92"/>
      <c r="CW271" s="92"/>
      <c r="CX271" s="92"/>
      <c r="CY271" s="92"/>
      <c r="CZ271" s="92"/>
      <c r="DA271" s="92"/>
      <c r="DB271" s="92"/>
      <c r="DC271" s="92"/>
      <c r="DD271" s="92"/>
      <c r="DE271" s="92"/>
      <c r="DF271" s="92"/>
      <c r="DG271" s="92"/>
      <c r="DH271" s="92"/>
      <c r="DI271" s="92"/>
      <c r="DJ271" s="92"/>
      <c r="DK271" s="92"/>
      <c r="DL271" s="92"/>
      <c r="DM271" s="92"/>
      <c r="DN271" s="92"/>
      <c r="DO271" s="92"/>
      <c r="DP271" s="92"/>
      <c r="DQ271" s="92"/>
      <c r="DR271" s="92"/>
      <c r="DS271" s="92"/>
      <c r="DT271" s="92"/>
      <c r="DU271" s="92"/>
      <c r="DV271" s="92"/>
      <c r="DW271" s="92"/>
      <c r="DX271" s="92"/>
      <c r="DY271" s="92"/>
      <c r="DZ271" s="92"/>
      <c r="EA271" s="92"/>
      <c r="EB271" s="92"/>
      <c r="EC271" s="92"/>
      <c r="ED271" s="92"/>
      <c r="EE271" s="92"/>
      <c r="EF271" s="92"/>
      <c r="EG271" s="92"/>
      <c r="EH271" s="92"/>
      <c r="EI271" s="92"/>
      <c r="EJ271" s="92"/>
      <c r="EK271" s="92"/>
      <c r="EL271" s="92"/>
      <c r="EM271" s="92"/>
      <c r="EN271" s="92"/>
      <c r="EO271" s="92"/>
      <c r="EP271" s="92"/>
      <c r="EQ271" s="92"/>
      <c r="ER271" s="92"/>
      <c r="ES271" s="92"/>
      <c r="ET271" s="92"/>
      <c r="EU271" s="92"/>
      <c r="EV271" s="92"/>
      <c r="EW271" s="92"/>
      <c r="EX271" s="92"/>
      <c r="EY271" s="92"/>
      <c r="EZ271" s="92"/>
      <c r="FA271" s="92"/>
      <c r="FB271" s="92"/>
      <c r="FC271" s="92"/>
      <c r="FD271" s="92"/>
    </row>
    <row r="272" spans="13:160" s="167" customFormat="1" ht="12.75">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2"/>
      <c r="CD272" s="92"/>
      <c r="CE272" s="92"/>
      <c r="CF272" s="92"/>
      <c r="CG272" s="92"/>
      <c r="CH272" s="92"/>
      <c r="CI272" s="92"/>
      <c r="CJ272" s="92"/>
      <c r="CK272" s="92"/>
      <c r="CL272" s="92"/>
      <c r="CM272" s="92"/>
      <c r="CN272" s="92"/>
      <c r="CO272" s="92"/>
      <c r="CP272" s="92"/>
      <c r="CQ272" s="92"/>
      <c r="CR272" s="92"/>
      <c r="CS272" s="92"/>
      <c r="CT272" s="92"/>
      <c r="CU272" s="92"/>
      <c r="CV272" s="92"/>
      <c r="CW272" s="92"/>
      <c r="CX272" s="92"/>
      <c r="CY272" s="92"/>
      <c r="CZ272" s="92"/>
      <c r="DA272" s="92"/>
      <c r="DB272" s="92"/>
      <c r="DC272" s="92"/>
      <c r="DD272" s="92"/>
      <c r="DE272" s="92"/>
      <c r="DF272" s="92"/>
      <c r="DG272" s="92"/>
      <c r="DH272" s="92"/>
      <c r="DI272" s="92"/>
      <c r="DJ272" s="92"/>
      <c r="DK272" s="92"/>
      <c r="DL272" s="92"/>
      <c r="DM272" s="92"/>
      <c r="DN272" s="92"/>
      <c r="DO272" s="92"/>
      <c r="DP272" s="92"/>
      <c r="DQ272" s="92"/>
      <c r="DR272" s="92"/>
      <c r="DS272" s="92"/>
      <c r="DT272" s="92"/>
      <c r="DU272" s="92"/>
      <c r="DV272" s="92"/>
      <c r="DW272" s="92"/>
      <c r="DX272" s="92"/>
      <c r="DY272" s="92"/>
      <c r="DZ272" s="92"/>
      <c r="EA272" s="92"/>
      <c r="EB272" s="92"/>
      <c r="EC272" s="92"/>
      <c r="ED272" s="92"/>
      <c r="EE272" s="92"/>
      <c r="EF272" s="92"/>
      <c r="EG272" s="92"/>
      <c r="EH272" s="92"/>
      <c r="EI272" s="92"/>
      <c r="EJ272" s="92"/>
      <c r="EK272" s="92"/>
      <c r="EL272" s="92"/>
      <c r="EM272" s="92"/>
      <c r="EN272" s="92"/>
      <c r="EO272" s="92"/>
      <c r="EP272" s="92"/>
      <c r="EQ272" s="92"/>
      <c r="ER272" s="92"/>
      <c r="ES272" s="92"/>
      <c r="ET272" s="92"/>
      <c r="EU272" s="92"/>
      <c r="EV272" s="92"/>
      <c r="EW272" s="92"/>
      <c r="EX272" s="92"/>
      <c r="EY272" s="92"/>
      <c r="EZ272" s="92"/>
      <c r="FA272" s="92"/>
      <c r="FB272" s="92"/>
      <c r="FC272" s="92"/>
      <c r="FD272" s="92"/>
    </row>
    <row r="273" spans="13:160" s="167" customFormat="1" ht="12.75">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2"/>
      <c r="CD273" s="92"/>
      <c r="CE273" s="92"/>
      <c r="CF273" s="92"/>
      <c r="CG273" s="92"/>
      <c r="CH273" s="92"/>
      <c r="CI273" s="92"/>
      <c r="CJ273" s="92"/>
      <c r="CK273" s="92"/>
      <c r="CL273" s="92"/>
      <c r="CM273" s="92"/>
      <c r="CN273" s="92"/>
      <c r="CO273" s="92"/>
      <c r="CP273" s="92"/>
      <c r="CQ273" s="92"/>
      <c r="CR273" s="92"/>
      <c r="CS273" s="92"/>
      <c r="CT273" s="92"/>
      <c r="CU273" s="92"/>
      <c r="CV273" s="92"/>
      <c r="CW273" s="92"/>
      <c r="CX273" s="92"/>
      <c r="CY273" s="92"/>
      <c r="CZ273" s="92"/>
      <c r="DA273" s="92"/>
      <c r="DB273" s="92"/>
      <c r="DC273" s="92"/>
      <c r="DD273" s="92"/>
      <c r="DE273" s="92"/>
      <c r="DF273" s="92"/>
      <c r="DG273" s="92"/>
      <c r="DH273" s="92"/>
      <c r="DI273" s="92"/>
      <c r="DJ273" s="92"/>
      <c r="DK273" s="92"/>
      <c r="DL273" s="92"/>
      <c r="DM273" s="92"/>
      <c r="DN273" s="92"/>
      <c r="DO273" s="92"/>
      <c r="DP273" s="92"/>
      <c r="DQ273" s="92"/>
      <c r="DR273" s="92"/>
      <c r="DS273" s="92"/>
      <c r="DT273" s="92"/>
      <c r="DU273" s="92"/>
      <c r="DV273" s="92"/>
      <c r="DW273" s="92"/>
      <c r="DX273" s="92"/>
      <c r="DY273" s="92"/>
      <c r="DZ273" s="92"/>
      <c r="EA273" s="92"/>
      <c r="EB273" s="92"/>
      <c r="EC273" s="92"/>
      <c r="ED273" s="92"/>
      <c r="EE273" s="92"/>
      <c r="EF273" s="92"/>
      <c r="EG273" s="92"/>
      <c r="EH273" s="92"/>
      <c r="EI273" s="92"/>
      <c r="EJ273" s="92"/>
      <c r="EK273" s="92"/>
      <c r="EL273" s="92"/>
      <c r="EM273" s="92"/>
      <c r="EN273" s="92"/>
      <c r="EO273" s="92"/>
      <c r="EP273" s="92"/>
      <c r="EQ273" s="92"/>
      <c r="ER273" s="92"/>
      <c r="ES273" s="92"/>
      <c r="ET273" s="92"/>
      <c r="EU273" s="92"/>
      <c r="EV273" s="92"/>
      <c r="EW273" s="92"/>
      <c r="EX273" s="92"/>
      <c r="EY273" s="92"/>
      <c r="EZ273" s="92"/>
      <c r="FA273" s="92"/>
      <c r="FB273" s="92"/>
      <c r="FC273" s="92"/>
      <c r="FD273" s="92"/>
    </row>
    <row r="274" spans="13:160" s="167" customFormat="1" ht="12.75">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2"/>
      <c r="CD274" s="92"/>
      <c r="CE274" s="92"/>
      <c r="CF274" s="92"/>
      <c r="CG274" s="92"/>
      <c r="CH274" s="92"/>
      <c r="CI274" s="92"/>
      <c r="CJ274" s="92"/>
      <c r="CK274" s="92"/>
      <c r="CL274" s="92"/>
      <c r="CM274" s="92"/>
      <c r="CN274" s="92"/>
      <c r="CO274" s="92"/>
      <c r="CP274" s="92"/>
      <c r="CQ274" s="92"/>
      <c r="CR274" s="92"/>
      <c r="CS274" s="92"/>
      <c r="CT274" s="92"/>
      <c r="CU274" s="92"/>
      <c r="CV274" s="92"/>
      <c r="CW274" s="92"/>
      <c r="CX274" s="92"/>
      <c r="CY274" s="92"/>
      <c r="CZ274" s="92"/>
      <c r="DA274" s="92"/>
      <c r="DB274" s="92"/>
      <c r="DC274" s="92"/>
      <c r="DD274" s="92"/>
      <c r="DE274" s="92"/>
      <c r="DF274" s="92"/>
      <c r="DG274" s="92"/>
      <c r="DH274" s="92"/>
      <c r="DI274" s="92"/>
      <c r="DJ274" s="92"/>
      <c r="DK274" s="92"/>
      <c r="DL274" s="92"/>
      <c r="DM274" s="92"/>
      <c r="DN274" s="92"/>
      <c r="DO274" s="92"/>
      <c r="DP274" s="92"/>
      <c r="DQ274" s="92"/>
      <c r="DR274" s="92"/>
      <c r="DS274" s="92"/>
      <c r="DT274" s="92"/>
      <c r="DU274" s="92"/>
      <c r="DV274" s="92"/>
      <c r="DW274" s="92"/>
      <c r="DX274" s="92"/>
      <c r="DY274" s="92"/>
      <c r="DZ274" s="92"/>
      <c r="EA274" s="92"/>
      <c r="EB274" s="92"/>
      <c r="EC274" s="92"/>
      <c r="ED274" s="92"/>
      <c r="EE274" s="92"/>
      <c r="EF274" s="92"/>
      <c r="EG274" s="92"/>
      <c r="EH274" s="92"/>
      <c r="EI274" s="92"/>
      <c r="EJ274" s="92"/>
      <c r="EK274" s="92"/>
      <c r="EL274" s="92"/>
      <c r="EM274" s="92"/>
      <c r="EN274" s="92"/>
      <c r="EO274" s="92"/>
      <c r="EP274" s="92"/>
      <c r="EQ274" s="92"/>
      <c r="ER274" s="92"/>
      <c r="ES274" s="92"/>
      <c r="ET274" s="92"/>
      <c r="EU274" s="92"/>
      <c r="EV274" s="92"/>
      <c r="EW274" s="92"/>
      <c r="EX274" s="92"/>
      <c r="EY274" s="92"/>
      <c r="EZ274" s="92"/>
      <c r="FA274" s="92"/>
      <c r="FB274" s="92"/>
      <c r="FC274" s="92"/>
      <c r="FD274" s="92"/>
    </row>
    <row r="275" spans="13:160" s="167" customFormat="1" ht="12.75">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2"/>
      <c r="CD275" s="92"/>
      <c r="CE275" s="92"/>
      <c r="CF275" s="92"/>
      <c r="CG275" s="92"/>
      <c r="CH275" s="92"/>
      <c r="CI275" s="92"/>
      <c r="CJ275" s="92"/>
      <c r="CK275" s="92"/>
      <c r="CL275" s="92"/>
      <c r="CM275" s="92"/>
      <c r="CN275" s="92"/>
      <c r="CO275" s="92"/>
      <c r="CP275" s="92"/>
      <c r="CQ275" s="92"/>
      <c r="CR275" s="92"/>
      <c r="CS275" s="92"/>
      <c r="CT275" s="92"/>
      <c r="CU275" s="92"/>
      <c r="CV275" s="92"/>
      <c r="CW275" s="92"/>
      <c r="CX275" s="92"/>
      <c r="CY275" s="92"/>
      <c r="CZ275" s="92"/>
      <c r="DA275" s="92"/>
      <c r="DB275" s="92"/>
      <c r="DC275" s="92"/>
      <c r="DD275" s="92"/>
      <c r="DE275" s="92"/>
      <c r="DF275" s="92"/>
      <c r="DG275" s="92"/>
      <c r="DH275" s="92"/>
      <c r="DI275" s="92"/>
      <c r="DJ275" s="92"/>
      <c r="DK275" s="92"/>
      <c r="DL275" s="92"/>
      <c r="DM275" s="92"/>
      <c r="DN275" s="92"/>
      <c r="DO275" s="92"/>
      <c r="DP275" s="92"/>
      <c r="DQ275" s="92"/>
      <c r="DR275" s="92"/>
      <c r="DS275" s="92"/>
      <c r="DT275" s="92"/>
      <c r="DU275" s="92"/>
      <c r="DV275" s="92"/>
      <c r="DW275" s="92"/>
      <c r="DX275" s="92"/>
      <c r="DY275" s="92"/>
      <c r="DZ275" s="92"/>
      <c r="EA275" s="92"/>
      <c r="EB275" s="92"/>
      <c r="EC275" s="92"/>
      <c r="ED275" s="92"/>
      <c r="EE275" s="92"/>
      <c r="EF275" s="92"/>
      <c r="EG275" s="92"/>
      <c r="EH275" s="92"/>
      <c r="EI275" s="92"/>
      <c r="EJ275" s="92"/>
      <c r="EK275" s="92"/>
      <c r="EL275" s="92"/>
      <c r="EM275" s="92"/>
      <c r="EN275" s="92"/>
      <c r="EO275" s="92"/>
      <c r="EP275" s="92"/>
      <c r="EQ275" s="92"/>
      <c r="ER275" s="92"/>
      <c r="ES275" s="92"/>
      <c r="ET275" s="92"/>
      <c r="EU275" s="92"/>
      <c r="EV275" s="92"/>
      <c r="EW275" s="92"/>
      <c r="EX275" s="92"/>
      <c r="EY275" s="92"/>
      <c r="EZ275" s="92"/>
      <c r="FA275" s="92"/>
      <c r="FB275" s="92"/>
      <c r="FC275" s="92"/>
      <c r="FD275" s="92"/>
    </row>
    <row r="276" spans="13:160" s="167" customFormat="1" ht="12.75">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2"/>
      <c r="CD276" s="92"/>
      <c r="CE276" s="92"/>
      <c r="CF276" s="92"/>
      <c r="CG276" s="92"/>
      <c r="CH276" s="92"/>
      <c r="CI276" s="92"/>
      <c r="CJ276" s="92"/>
      <c r="CK276" s="92"/>
      <c r="CL276" s="92"/>
      <c r="CM276" s="92"/>
      <c r="CN276" s="92"/>
      <c r="CO276" s="92"/>
      <c r="CP276" s="92"/>
      <c r="CQ276" s="92"/>
      <c r="CR276" s="92"/>
      <c r="CS276" s="92"/>
      <c r="CT276" s="92"/>
      <c r="CU276" s="92"/>
      <c r="CV276" s="92"/>
      <c r="CW276" s="92"/>
      <c r="CX276" s="92"/>
      <c r="CY276" s="92"/>
      <c r="CZ276" s="92"/>
      <c r="DA276" s="92"/>
      <c r="DB276" s="92"/>
      <c r="DC276" s="92"/>
      <c r="DD276" s="92"/>
      <c r="DE276" s="92"/>
      <c r="DF276" s="92"/>
      <c r="DG276" s="92"/>
      <c r="DH276" s="92"/>
      <c r="DI276" s="92"/>
      <c r="DJ276" s="92"/>
      <c r="DK276" s="92"/>
      <c r="DL276" s="92"/>
      <c r="DM276" s="92"/>
      <c r="DN276" s="92"/>
      <c r="DO276" s="92"/>
      <c r="DP276" s="92"/>
      <c r="DQ276" s="92"/>
      <c r="DR276" s="92"/>
      <c r="DS276" s="92"/>
      <c r="DT276" s="92"/>
      <c r="DU276" s="92"/>
      <c r="DV276" s="92"/>
      <c r="DW276" s="92"/>
      <c r="DX276" s="92"/>
      <c r="DY276" s="92"/>
      <c r="DZ276" s="92"/>
      <c r="EA276" s="92"/>
      <c r="EB276" s="92"/>
      <c r="EC276" s="92"/>
      <c r="ED276" s="92"/>
      <c r="EE276" s="92"/>
      <c r="EF276" s="92"/>
      <c r="EG276" s="92"/>
      <c r="EH276" s="92"/>
      <c r="EI276" s="92"/>
      <c r="EJ276" s="92"/>
      <c r="EK276" s="92"/>
      <c r="EL276" s="92"/>
      <c r="EM276" s="92"/>
      <c r="EN276" s="92"/>
      <c r="EO276" s="92"/>
      <c r="EP276" s="92"/>
      <c r="EQ276" s="92"/>
      <c r="ER276" s="92"/>
      <c r="ES276" s="92"/>
      <c r="ET276" s="92"/>
      <c r="EU276" s="92"/>
      <c r="EV276" s="92"/>
      <c r="EW276" s="92"/>
      <c r="EX276" s="92"/>
      <c r="EY276" s="92"/>
      <c r="EZ276" s="92"/>
      <c r="FA276" s="92"/>
      <c r="FB276" s="92"/>
      <c r="FC276" s="92"/>
      <c r="FD276" s="92"/>
    </row>
    <row r="277" spans="13:160" s="167" customFormat="1" ht="12.75">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2"/>
      <c r="CD277" s="92"/>
      <c r="CE277" s="92"/>
      <c r="CF277" s="92"/>
      <c r="CG277" s="92"/>
      <c r="CH277" s="92"/>
      <c r="CI277" s="92"/>
      <c r="CJ277" s="92"/>
      <c r="CK277" s="92"/>
      <c r="CL277" s="92"/>
      <c r="CM277" s="92"/>
      <c r="CN277" s="92"/>
      <c r="CO277" s="92"/>
      <c r="CP277" s="92"/>
      <c r="CQ277" s="92"/>
      <c r="CR277" s="92"/>
      <c r="CS277" s="92"/>
      <c r="CT277" s="92"/>
      <c r="CU277" s="92"/>
      <c r="CV277" s="92"/>
      <c r="CW277" s="92"/>
      <c r="CX277" s="92"/>
      <c r="CY277" s="92"/>
      <c r="CZ277" s="92"/>
      <c r="DA277" s="92"/>
      <c r="DB277" s="92"/>
      <c r="DC277" s="92"/>
      <c r="DD277" s="92"/>
      <c r="DE277" s="92"/>
      <c r="DF277" s="92"/>
      <c r="DG277" s="92"/>
      <c r="DH277" s="92"/>
      <c r="DI277" s="92"/>
      <c r="DJ277" s="92"/>
      <c r="DK277" s="92"/>
      <c r="DL277" s="92"/>
      <c r="DM277" s="92"/>
      <c r="DN277" s="92"/>
      <c r="DO277" s="92"/>
      <c r="DP277" s="92"/>
      <c r="DQ277" s="92"/>
      <c r="DR277" s="92"/>
      <c r="DS277" s="92"/>
      <c r="DT277" s="92"/>
      <c r="DU277" s="92"/>
      <c r="DV277" s="92"/>
      <c r="DW277" s="92"/>
      <c r="DX277" s="92"/>
      <c r="DY277" s="92"/>
      <c r="DZ277" s="92"/>
      <c r="EA277" s="92"/>
      <c r="EB277" s="92"/>
      <c r="EC277" s="92"/>
      <c r="ED277" s="92"/>
      <c r="EE277" s="92"/>
      <c r="EF277" s="92"/>
      <c r="EG277" s="92"/>
      <c r="EH277" s="92"/>
      <c r="EI277" s="92"/>
      <c r="EJ277" s="92"/>
      <c r="EK277" s="92"/>
      <c r="EL277" s="92"/>
      <c r="EM277" s="92"/>
      <c r="EN277" s="92"/>
      <c r="EO277" s="92"/>
      <c r="EP277" s="92"/>
      <c r="EQ277" s="92"/>
      <c r="ER277" s="92"/>
      <c r="ES277" s="92"/>
      <c r="ET277" s="92"/>
      <c r="EU277" s="92"/>
      <c r="EV277" s="92"/>
      <c r="EW277" s="92"/>
      <c r="EX277" s="92"/>
      <c r="EY277" s="92"/>
      <c r="EZ277" s="92"/>
      <c r="FA277" s="92"/>
      <c r="FB277" s="92"/>
      <c r="FC277" s="92"/>
      <c r="FD277" s="92"/>
    </row>
    <row r="278" spans="13:160" s="167" customFormat="1" ht="12.75">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2"/>
      <c r="CD278" s="92"/>
      <c r="CE278" s="92"/>
      <c r="CF278" s="92"/>
      <c r="CG278" s="92"/>
      <c r="CH278" s="92"/>
      <c r="CI278" s="92"/>
      <c r="CJ278" s="92"/>
      <c r="CK278" s="92"/>
      <c r="CL278" s="92"/>
      <c r="CM278" s="92"/>
      <c r="CN278" s="92"/>
      <c r="CO278" s="92"/>
      <c r="CP278" s="92"/>
      <c r="CQ278" s="92"/>
      <c r="CR278" s="92"/>
      <c r="CS278" s="92"/>
      <c r="CT278" s="92"/>
      <c r="CU278" s="92"/>
      <c r="CV278" s="92"/>
      <c r="CW278" s="92"/>
      <c r="CX278" s="92"/>
      <c r="CY278" s="92"/>
      <c r="CZ278" s="92"/>
      <c r="DA278" s="92"/>
      <c r="DB278" s="92"/>
      <c r="DC278" s="92"/>
      <c r="DD278" s="92"/>
      <c r="DE278" s="92"/>
      <c r="DF278" s="92"/>
      <c r="DG278" s="92"/>
      <c r="DH278" s="92"/>
      <c r="DI278" s="92"/>
      <c r="DJ278" s="92"/>
      <c r="DK278" s="92"/>
      <c r="DL278" s="92"/>
      <c r="DM278" s="92"/>
      <c r="DN278" s="92"/>
      <c r="DO278" s="92"/>
      <c r="DP278" s="92"/>
      <c r="DQ278" s="92"/>
      <c r="DR278" s="92"/>
      <c r="DS278" s="92"/>
      <c r="DT278" s="92"/>
      <c r="DU278" s="92"/>
      <c r="DV278" s="92"/>
      <c r="DW278" s="92"/>
      <c r="DX278" s="92"/>
      <c r="DY278" s="92"/>
      <c r="DZ278" s="92"/>
      <c r="EA278" s="92"/>
      <c r="EB278" s="92"/>
      <c r="EC278" s="92"/>
      <c r="ED278" s="92"/>
      <c r="EE278" s="92"/>
      <c r="EF278" s="92"/>
      <c r="EG278" s="92"/>
      <c r="EH278" s="92"/>
      <c r="EI278" s="92"/>
      <c r="EJ278" s="92"/>
      <c r="EK278" s="92"/>
      <c r="EL278" s="92"/>
      <c r="EM278" s="92"/>
      <c r="EN278" s="92"/>
      <c r="EO278" s="92"/>
      <c r="EP278" s="92"/>
      <c r="EQ278" s="92"/>
      <c r="ER278" s="92"/>
      <c r="ES278" s="92"/>
      <c r="ET278" s="92"/>
      <c r="EU278" s="92"/>
      <c r="EV278" s="92"/>
      <c r="EW278" s="92"/>
      <c r="EX278" s="92"/>
      <c r="EY278" s="92"/>
      <c r="EZ278" s="92"/>
      <c r="FA278" s="92"/>
      <c r="FB278" s="92"/>
      <c r="FC278" s="92"/>
      <c r="FD278" s="92"/>
    </row>
    <row r="279" spans="13:160" s="167" customFormat="1" ht="12.75">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2"/>
      <c r="CD279" s="92"/>
      <c r="CE279" s="92"/>
      <c r="CF279" s="92"/>
      <c r="CG279" s="92"/>
      <c r="CH279" s="92"/>
      <c r="CI279" s="92"/>
      <c r="CJ279" s="92"/>
      <c r="CK279" s="92"/>
      <c r="CL279" s="92"/>
      <c r="CM279" s="92"/>
      <c r="CN279" s="92"/>
      <c r="CO279" s="92"/>
      <c r="CP279" s="92"/>
      <c r="CQ279" s="92"/>
      <c r="CR279" s="92"/>
      <c r="CS279" s="92"/>
      <c r="CT279" s="92"/>
      <c r="CU279" s="92"/>
      <c r="CV279" s="92"/>
      <c r="CW279" s="92"/>
      <c r="CX279" s="92"/>
      <c r="CY279" s="92"/>
      <c r="CZ279" s="92"/>
      <c r="DA279" s="92"/>
      <c r="DB279" s="92"/>
      <c r="DC279" s="92"/>
      <c r="DD279" s="92"/>
      <c r="DE279" s="92"/>
      <c r="DF279" s="92"/>
      <c r="DG279" s="92"/>
      <c r="DH279" s="92"/>
      <c r="DI279" s="92"/>
      <c r="DJ279" s="92"/>
      <c r="DK279" s="92"/>
      <c r="DL279" s="92"/>
      <c r="DM279" s="92"/>
      <c r="DN279" s="92"/>
      <c r="DO279" s="92"/>
      <c r="DP279" s="92"/>
      <c r="DQ279" s="92"/>
      <c r="DR279" s="92"/>
      <c r="DS279" s="92"/>
      <c r="DT279" s="92"/>
      <c r="DU279" s="92"/>
      <c r="DV279" s="92"/>
      <c r="DW279" s="92"/>
      <c r="DX279" s="92"/>
      <c r="DY279" s="92"/>
      <c r="DZ279" s="92"/>
      <c r="EA279" s="92"/>
      <c r="EB279" s="92"/>
      <c r="EC279" s="92"/>
      <c r="ED279" s="92"/>
      <c r="EE279" s="92"/>
      <c r="EF279" s="92"/>
      <c r="EG279" s="92"/>
      <c r="EH279" s="92"/>
      <c r="EI279" s="92"/>
      <c r="EJ279" s="92"/>
      <c r="EK279" s="92"/>
      <c r="EL279" s="92"/>
      <c r="EM279" s="92"/>
      <c r="EN279" s="92"/>
      <c r="EO279" s="92"/>
      <c r="EP279" s="92"/>
      <c r="EQ279" s="92"/>
      <c r="ER279" s="92"/>
      <c r="ES279" s="92"/>
      <c r="ET279" s="92"/>
      <c r="EU279" s="92"/>
      <c r="EV279" s="92"/>
      <c r="EW279" s="92"/>
      <c r="EX279" s="92"/>
      <c r="EY279" s="92"/>
      <c r="EZ279" s="92"/>
      <c r="FA279" s="92"/>
      <c r="FB279" s="92"/>
      <c r="FC279" s="92"/>
      <c r="FD279" s="92"/>
    </row>
    <row r="280" spans="13:160" s="167" customFormat="1" ht="12.75">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2"/>
      <c r="CD280" s="92"/>
      <c r="CE280" s="92"/>
      <c r="CF280" s="92"/>
      <c r="CG280" s="92"/>
      <c r="CH280" s="92"/>
      <c r="CI280" s="92"/>
      <c r="CJ280" s="92"/>
      <c r="CK280" s="92"/>
      <c r="CL280" s="92"/>
      <c r="CM280" s="92"/>
      <c r="CN280" s="92"/>
      <c r="CO280" s="92"/>
      <c r="CP280" s="92"/>
      <c r="CQ280" s="92"/>
      <c r="CR280" s="92"/>
      <c r="CS280" s="92"/>
      <c r="CT280" s="92"/>
      <c r="CU280" s="92"/>
      <c r="CV280" s="92"/>
      <c r="CW280" s="92"/>
      <c r="CX280" s="92"/>
      <c r="CY280" s="92"/>
      <c r="CZ280" s="92"/>
      <c r="DA280" s="92"/>
      <c r="DB280" s="92"/>
      <c r="DC280" s="92"/>
      <c r="DD280" s="92"/>
      <c r="DE280" s="92"/>
      <c r="DF280" s="92"/>
      <c r="DG280" s="92"/>
      <c r="DH280" s="92"/>
      <c r="DI280" s="92"/>
      <c r="DJ280" s="92"/>
      <c r="DK280" s="92"/>
      <c r="DL280" s="92"/>
      <c r="DM280" s="92"/>
      <c r="DN280" s="92"/>
      <c r="DO280" s="92"/>
      <c r="DP280" s="92"/>
      <c r="DQ280" s="92"/>
      <c r="DR280" s="92"/>
      <c r="DS280" s="92"/>
      <c r="DT280" s="92"/>
      <c r="DU280" s="92"/>
      <c r="DV280" s="92"/>
      <c r="DW280" s="92"/>
      <c r="DX280" s="92"/>
      <c r="DY280" s="92"/>
      <c r="DZ280" s="92"/>
      <c r="EA280" s="92"/>
      <c r="EB280" s="92"/>
      <c r="EC280" s="92"/>
      <c r="ED280" s="92"/>
      <c r="EE280" s="92"/>
      <c r="EF280" s="92"/>
      <c r="EG280" s="92"/>
      <c r="EH280" s="92"/>
      <c r="EI280" s="92"/>
      <c r="EJ280" s="92"/>
      <c r="EK280" s="92"/>
      <c r="EL280" s="92"/>
      <c r="EM280" s="92"/>
      <c r="EN280" s="92"/>
      <c r="EO280" s="92"/>
      <c r="EP280" s="92"/>
      <c r="EQ280" s="92"/>
      <c r="ER280" s="92"/>
      <c r="ES280" s="92"/>
      <c r="ET280" s="92"/>
      <c r="EU280" s="92"/>
      <c r="EV280" s="92"/>
      <c r="EW280" s="92"/>
      <c r="EX280" s="92"/>
      <c r="EY280" s="92"/>
      <c r="EZ280" s="92"/>
      <c r="FA280" s="92"/>
      <c r="FB280" s="92"/>
      <c r="FC280" s="92"/>
      <c r="FD280" s="92"/>
    </row>
    <row r="281" spans="13:160" s="167" customFormat="1" ht="12.75">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2"/>
      <c r="CD281" s="92"/>
      <c r="CE281" s="92"/>
      <c r="CF281" s="92"/>
      <c r="CG281" s="92"/>
      <c r="CH281" s="92"/>
      <c r="CI281" s="92"/>
      <c r="CJ281" s="92"/>
      <c r="CK281" s="92"/>
      <c r="CL281" s="92"/>
      <c r="CM281" s="92"/>
      <c r="CN281" s="92"/>
      <c r="CO281" s="92"/>
      <c r="CP281" s="92"/>
      <c r="CQ281" s="92"/>
      <c r="CR281" s="92"/>
      <c r="CS281" s="92"/>
      <c r="CT281" s="92"/>
      <c r="CU281" s="92"/>
      <c r="CV281" s="92"/>
      <c r="CW281" s="92"/>
      <c r="CX281" s="92"/>
      <c r="CY281" s="92"/>
      <c r="CZ281" s="92"/>
      <c r="DA281" s="92"/>
      <c r="DB281" s="92"/>
      <c r="DC281" s="92"/>
      <c r="DD281" s="92"/>
      <c r="DE281" s="92"/>
      <c r="DF281" s="92"/>
      <c r="DG281" s="92"/>
      <c r="DH281" s="92"/>
      <c r="DI281" s="92"/>
      <c r="DJ281" s="92"/>
      <c r="DK281" s="92"/>
      <c r="DL281" s="92"/>
      <c r="DM281" s="92"/>
      <c r="DN281" s="92"/>
      <c r="DO281" s="92"/>
      <c r="DP281" s="92"/>
      <c r="DQ281" s="92"/>
      <c r="DR281" s="92"/>
      <c r="DS281" s="92"/>
      <c r="DT281" s="92"/>
      <c r="DU281" s="92"/>
      <c r="DV281" s="92"/>
      <c r="DW281" s="92"/>
      <c r="DX281" s="92"/>
      <c r="DY281" s="92"/>
      <c r="DZ281" s="92"/>
      <c r="EA281" s="92"/>
      <c r="EB281" s="92"/>
      <c r="EC281" s="92"/>
      <c r="ED281" s="92"/>
      <c r="EE281" s="92"/>
      <c r="EF281" s="92"/>
      <c r="EG281" s="92"/>
      <c r="EH281" s="92"/>
      <c r="EI281" s="92"/>
      <c r="EJ281" s="92"/>
      <c r="EK281" s="92"/>
      <c r="EL281" s="92"/>
      <c r="EM281" s="92"/>
      <c r="EN281" s="92"/>
      <c r="EO281" s="92"/>
      <c r="EP281" s="92"/>
      <c r="EQ281" s="92"/>
      <c r="ER281" s="92"/>
      <c r="ES281" s="92"/>
      <c r="ET281" s="92"/>
      <c r="EU281" s="92"/>
      <c r="EV281" s="92"/>
      <c r="EW281" s="92"/>
      <c r="EX281" s="92"/>
      <c r="EY281" s="92"/>
      <c r="EZ281" s="92"/>
      <c r="FA281" s="92"/>
      <c r="FB281" s="92"/>
      <c r="FC281" s="92"/>
      <c r="FD281" s="92"/>
    </row>
    <row r="282" spans="13:160" s="167" customFormat="1" ht="12.75">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2"/>
      <c r="CD282" s="92"/>
      <c r="CE282" s="92"/>
      <c r="CF282" s="92"/>
      <c r="CG282" s="92"/>
      <c r="CH282" s="92"/>
      <c r="CI282" s="92"/>
      <c r="CJ282" s="92"/>
      <c r="CK282" s="92"/>
      <c r="CL282" s="92"/>
      <c r="CM282" s="92"/>
      <c r="CN282" s="92"/>
      <c r="CO282" s="92"/>
      <c r="CP282" s="92"/>
      <c r="CQ282" s="92"/>
      <c r="CR282" s="92"/>
      <c r="CS282" s="92"/>
      <c r="CT282" s="92"/>
      <c r="CU282" s="92"/>
      <c r="CV282" s="92"/>
      <c r="CW282" s="92"/>
      <c r="CX282" s="92"/>
      <c r="CY282" s="92"/>
      <c r="CZ282" s="92"/>
      <c r="DA282" s="92"/>
      <c r="DB282" s="92"/>
      <c r="DC282" s="92"/>
      <c r="DD282" s="92"/>
      <c r="DE282" s="92"/>
      <c r="DF282" s="92"/>
      <c r="DG282" s="92"/>
      <c r="DH282" s="92"/>
      <c r="DI282" s="92"/>
      <c r="DJ282" s="92"/>
      <c r="DK282" s="92"/>
      <c r="DL282" s="92"/>
      <c r="DM282" s="92"/>
      <c r="DN282" s="92"/>
      <c r="DO282" s="92"/>
      <c r="DP282" s="92"/>
      <c r="DQ282" s="92"/>
      <c r="DR282" s="92"/>
      <c r="DS282" s="92"/>
      <c r="DT282" s="92"/>
      <c r="DU282" s="92"/>
      <c r="DV282" s="92"/>
      <c r="DW282" s="92"/>
      <c r="DX282" s="92"/>
      <c r="DY282" s="92"/>
      <c r="DZ282" s="92"/>
      <c r="EA282" s="92"/>
      <c r="EB282" s="92"/>
      <c r="EC282" s="92"/>
      <c r="ED282" s="92"/>
      <c r="EE282" s="92"/>
      <c r="EF282" s="92"/>
      <c r="EG282" s="92"/>
      <c r="EH282" s="92"/>
      <c r="EI282" s="92"/>
      <c r="EJ282" s="92"/>
      <c r="EK282" s="92"/>
      <c r="EL282" s="92"/>
      <c r="EM282" s="92"/>
      <c r="EN282" s="92"/>
      <c r="EO282" s="92"/>
      <c r="EP282" s="92"/>
      <c r="EQ282" s="92"/>
      <c r="ER282" s="92"/>
      <c r="ES282" s="92"/>
      <c r="ET282" s="92"/>
      <c r="EU282" s="92"/>
      <c r="EV282" s="92"/>
      <c r="EW282" s="92"/>
      <c r="EX282" s="92"/>
      <c r="EY282" s="92"/>
      <c r="EZ282" s="92"/>
      <c r="FA282" s="92"/>
      <c r="FB282" s="92"/>
      <c r="FC282" s="92"/>
      <c r="FD282" s="92"/>
    </row>
    <row r="283" spans="13:160" s="167" customFormat="1" ht="12.75">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2"/>
      <c r="CD283" s="92"/>
      <c r="CE283" s="92"/>
      <c r="CF283" s="92"/>
      <c r="CG283" s="92"/>
      <c r="CH283" s="92"/>
      <c r="CI283" s="92"/>
      <c r="CJ283" s="92"/>
      <c r="CK283" s="92"/>
      <c r="CL283" s="92"/>
      <c r="CM283" s="92"/>
      <c r="CN283" s="92"/>
      <c r="CO283" s="92"/>
      <c r="CP283" s="92"/>
      <c r="CQ283" s="92"/>
      <c r="CR283" s="92"/>
      <c r="CS283" s="92"/>
      <c r="CT283" s="92"/>
      <c r="CU283" s="92"/>
      <c r="CV283" s="92"/>
      <c r="CW283" s="92"/>
      <c r="CX283" s="92"/>
      <c r="CY283" s="92"/>
      <c r="CZ283" s="92"/>
      <c r="DA283" s="92"/>
      <c r="DB283" s="92"/>
      <c r="DC283" s="92"/>
      <c r="DD283" s="92"/>
      <c r="DE283" s="92"/>
      <c r="DF283" s="92"/>
      <c r="DG283" s="92"/>
      <c r="DH283" s="92"/>
      <c r="DI283" s="92"/>
      <c r="DJ283" s="92"/>
      <c r="DK283" s="92"/>
      <c r="DL283" s="92"/>
      <c r="DM283" s="92"/>
      <c r="DN283" s="92"/>
      <c r="DO283" s="92"/>
      <c r="DP283" s="92"/>
      <c r="DQ283" s="92"/>
      <c r="DR283" s="92"/>
      <c r="DS283" s="92"/>
      <c r="DT283" s="92"/>
      <c r="DU283" s="92"/>
      <c r="DV283" s="92"/>
      <c r="DW283" s="92"/>
      <c r="DX283" s="92"/>
      <c r="DY283" s="92"/>
      <c r="DZ283" s="92"/>
      <c r="EA283" s="92"/>
      <c r="EB283" s="92"/>
      <c r="EC283" s="92"/>
      <c r="ED283" s="92"/>
      <c r="EE283" s="92"/>
      <c r="EF283" s="92"/>
      <c r="EG283" s="92"/>
      <c r="EH283" s="92"/>
      <c r="EI283" s="92"/>
      <c r="EJ283" s="92"/>
      <c r="EK283" s="92"/>
      <c r="EL283" s="92"/>
      <c r="EM283" s="92"/>
      <c r="EN283" s="92"/>
      <c r="EO283" s="92"/>
      <c r="EP283" s="92"/>
      <c r="EQ283" s="92"/>
      <c r="ER283" s="92"/>
      <c r="ES283" s="92"/>
      <c r="ET283" s="92"/>
      <c r="EU283" s="92"/>
      <c r="EV283" s="92"/>
      <c r="EW283" s="92"/>
      <c r="EX283" s="92"/>
      <c r="EY283" s="92"/>
      <c r="EZ283" s="92"/>
      <c r="FA283" s="92"/>
      <c r="FB283" s="92"/>
      <c r="FC283" s="92"/>
      <c r="FD283" s="92"/>
    </row>
    <row r="284" spans="13:160" s="167" customFormat="1" ht="12.75">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2"/>
      <c r="CD284" s="92"/>
      <c r="CE284" s="92"/>
      <c r="CF284" s="92"/>
      <c r="CG284" s="92"/>
      <c r="CH284" s="92"/>
      <c r="CI284" s="92"/>
      <c r="CJ284" s="92"/>
      <c r="CK284" s="92"/>
      <c r="CL284" s="92"/>
      <c r="CM284" s="92"/>
      <c r="CN284" s="92"/>
      <c r="CO284" s="92"/>
      <c r="CP284" s="92"/>
      <c r="CQ284" s="92"/>
      <c r="CR284" s="92"/>
      <c r="CS284" s="92"/>
      <c r="CT284" s="92"/>
      <c r="CU284" s="92"/>
      <c r="CV284" s="92"/>
      <c r="CW284" s="92"/>
      <c r="CX284" s="92"/>
      <c r="CY284" s="92"/>
      <c r="CZ284" s="92"/>
      <c r="DA284" s="92"/>
      <c r="DB284" s="92"/>
      <c r="DC284" s="92"/>
      <c r="DD284" s="92"/>
      <c r="DE284" s="92"/>
      <c r="DF284" s="92"/>
      <c r="DG284" s="92"/>
      <c r="DH284" s="92"/>
      <c r="DI284" s="92"/>
      <c r="DJ284" s="92"/>
      <c r="DK284" s="92"/>
      <c r="DL284" s="92"/>
      <c r="DM284" s="92"/>
      <c r="DN284" s="92"/>
      <c r="DO284" s="92"/>
      <c r="DP284" s="92"/>
      <c r="DQ284" s="92"/>
      <c r="DR284" s="92"/>
      <c r="DS284" s="92"/>
      <c r="DT284" s="92"/>
      <c r="DU284" s="92"/>
      <c r="DV284" s="92"/>
      <c r="DW284" s="92"/>
      <c r="DX284" s="92"/>
      <c r="DY284" s="92"/>
      <c r="DZ284" s="92"/>
      <c r="EA284" s="92"/>
      <c r="EB284" s="92"/>
      <c r="EC284" s="92"/>
      <c r="ED284" s="92"/>
      <c r="EE284" s="92"/>
      <c r="EF284" s="92"/>
      <c r="EG284" s="92"/>
      <c r="EH284" s="92"/>
      <c r="EI284" s="92"/>
      <c r="EJ284" s="92"/>
      <c r="EK284" s="92"/>
      <c r="EL284" s="92"/>
      <c r="EM284" s="92"/>
      <c r="EN284" s="92"/>
      <c r="EO284" s="92"/>
      <c r="EP284" s="92"/>
      <c r="EQ284" s="92"/>
      <c r="ER284" s="92"/>
      <c r="ES284" s="92"/>
      <c r="ET284" s="92"/>
      <c r="EU284" s="92"/>
      <c r="EV284" s="92"/>
      <c r="EW284" s="92"/>
      <c r="EX284" s="92"/>
      <c r="EY284" s="92"/>
      <c r="EZ284" s="92"/>
      <c r="FA284" s="92"/>
      <c r="FB284" s="92"/>
      <c r="FC284" s="92"/>
      <c r="FD284" s="92"/>
    </row>
    <row r="285" spans="13:160" s="167" customFormat="1" ht="12.75">
      <c r="M285" s="92"/>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2"/>
      <c r="CD285" s="92"/>
      <c r="CE285" s="92"/>
      <c r="CF285" s="92"/>
      <c r="CG285" s="92"/>
      <c r="CH285" s="92"/>
      <c r="CI285" s="92"/>
      <c r="CJ285" s="92"/>
      <c r="CK285" s="92"/>
      <c r="CL285" s="92"/>
      <c r="CM285" s="92"/>
      <c r="CN285" s="92"/>
      <c r="CO285" s="92"/>
      <c r="CP285" s="92"/>
      <c r="CQ285" s="92"/>
      <c r="CR285" s="92"/>
      <c r="CS285" s="92"/>
      <c r="CT285" s="92"/>
      <c r="CU285" s="92"/>
      <c r="CV285" s="92"/>
      <c r="CW285" s="92"/>
      <c r="CX285" s="92"/>
      <c r="CY285" s="92"/>
      <c r="CZ285" s="92"/>
      <c r="DA285" s="92"/>
      <c r="DB285" s="92"/>
      <c r="DC285" s="92"/>
      <c r="DD285" s="92"/>
      <c r="DE285" s="92"/>
      <c r="DF285" s="92"/>
      <c r="DG285" s="92"/>
      <c r="DH285" s="92"/>
      <c r="DI285" s="92"/>
      <c r="DJ285" s="92"/>
      <c r="DK285" s="92"/>
      <c r="DL285" s="92"/>
      <c r="DM285" s="92"/>
      <c r="DN285" s="92"/>
      <c r="DO285" s="92"/>
      <c r="DP285" s="92"/>
      <c r="DQ285" s="92"/>
      <c r="DR285" s="92"/>
      <c r="DS285" s="92"/>
      <c r="DT285" s="92"/>
      <c r="DU285" s="92"/>
      <c r="DV285" s="92"/>
      <c r="DW285" s="92"/>
      <c r="DX285" s="92"/>
      <c r="DY285" s="92"/>
      <c r="DZ285" s="92"/>
      <c r="EA285" s="92"/>
      <c r="EB285" s="92"/>
      <c r="EC285" s="92"/>
      <c r="ED285" s="92"/>
      <c r="EE285" s="92"/>
      <c r="EF285" s="92"/>
      <c r="EG285" s="92"/>
      <c r="EH285" s="92"/>
      <c r="EI285" s="92"/>
      <c r="EJ285" s="92"/>
      <c r="EK285" s="92"/>
      <c r="EL285" s="92"/>
      <c r="EM285" s="92"/>
      <c r="EN285" s="92"/>
      <c r="EO285" s="92"/>
      <c r="EP285" s="92"/>
      <c r="EQ285" s="92"/>
      <c r="ER285" s="92"/>
      <c r="ES285" s="92"/>
      <c r="ET285" s="92"/>
      <c r="EU285" s="92"/>
      <c r="EV285" s="92"/>
      <c r="EW285" s="92"/>
      <c r="EX285" s="92"/>
      <c r="EY285" s="92"/>
      <c r="EZ285" s="92"/>
      <c r="FA285" s="92"/>
      <c r="FB285" s="92"/>
      <c r="FC285" s="92"/>
      <c r="FD285" s="92"/>
    </row>
    <row r="286" spans="13:160" s="167" customFormat="1" ht="12.75">
      <c r="M286" s="92"/>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2"/>
      <c r="CD286" s="92"/>
      <c r="CE286" s="92"/>
      <c r="CF286" s="92"/>
      <c r="CG286" s="92"/>
      <c r="CH286" s="92"/>
      <c r="CI286" s="92"/>
      <c r="CJ286" s="92"/>
      <c r="CK286" s="92"/>
      <c r="CL286" s="92"/>
      <c r="CM286" s="92"/>
      <c r="CN286" s="92"/>
      <c r="CO286" s="92"/>
      <c r="CP286" s="92"/>
      <c r="CQ286" s="92"/>
      <c r="CR286" s="92"/>
      <c r="CS286" s="92"/>
      <c r="CT286" s="92"/>
      <c r="CU286" s="92"/>
      <c r="CV286" s="92"/>
      <c r="CW286" s="92"/>
      <c r="CX286" s="92"/>
      <c r="CY286" s="92"/>
      <c r="CZ286" s="92"/>
      <c r="DA286" s="92"/>
      <c r="DB286" s="92"/>
      <c r="DC286" s="92"/>
      <c r="DD286" s="92"/>
      <c r="DE286" s="92"/>
      <c r="DF286" s="92"/>
      <c r="DG286" s="92"/>
      <c r="DH286" s="92"/>
      <c r="DI286" s="92"/>
      <c r="DJ286" s="92"/>
      <c r="DK286" s="92"/>
      <c r="DL286" s="92"/>
      <c r="DM286" s="92"/>
      <c r="DN286" s="92"/>
      <c r="DO286" s="92"/>
      <c r="DP286" s="92"/>
      <c r="DQ286" s="92"/>
      <c r="DR286" s="92"/>
      <c r="DS286" s="92"/>
      <c r="DT286" s="92"/>
      <c r="DU286" s="92"/>
      <c r="DV286" s="92"/>
      <c r="DW286" s="92"/>
      <c r="DX286" s="92"/>
      <c r="DY286" s="92"/>
      <c r="DZ286" s="92"/>
      <c r="EA286" s="92"/>
      <c r="EB286" s="92"/>
      <c r="EC286" s="92"/>
      <c r="ED286" s="92"/>
      <c r="EE286" s="92"/>
      <c r="EF286" s="92"/>
      <c r="EG286" s="92"/>
      <c r="EH286" s="92"/>
      <c r="EI286" s="92"/>
      <c r="EJ286" s="92"/>
      <c r="EK286" s="92"/>
      <c r="EL286" s="92"/>
      <c r="EM286" s="92"/>
      <c r="EN286" s="92"/>
      <c r="EO286" s="92"/>
      <c r="EP286" s="92"/>
      <c r="EQ286" s="92"/>
      <c r="ER286" s="92"/>
      <c r="ES286" s="92"/>
      <c r="ET286" s="92"/>
      <c r="EU286" s="92"/>
      <c r="EV286" s="92"/>
      <c r="EW286" s="92"/>
      <c r="EX286" s="92"/>
      <c r="EY286" s="92"/>
      <c r="EZ286" s="92"/>
      <c r="FA286" s="92"/>
      <c r="FB286" s="92"/>
      <c r="FC286" s="92"/>
      <c r="FD286" s="92"/>
    </row>
    <row r="287" spans="13:160" s="167" customFormat="1" ht="12.75">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2"/>
      <c r="CD287" s="92"/>
      <c r="CE287" s="92"/>
      <c r="CF287" s="92"/>
      <c r="CG287" s="92"/>
      <c r="CH287" s="92"/>
      <c r="CI287" s="92"/>
      <c r="CJ287" s="92"/>
      <c r="CK287" s="92"/>
      <c r="CL287" s="92"/>
      <c r="CM287" s="92"/>
      <c r="CN287" s="92"/>
      <c r="CO287" s="92"/>
      <c r="CP287" s="92"/>
      <c r="CQ287" s="92"/>
      <c r="CR287" s="92"/>
      <c r="CS287" s="92"/>
      <c r="CT287" s="92"/>
      <c r="CU287" s="92"/>
      <c r="CV287" s="92"/>
      <c r="CW287" s="92"/>
      <c r="CX287" s="92"/>
      <c r="CY287" s="92"/>
      <c r="CZ287" s="92"/>
      <c r="DA287" s="92"/>
      <c r="DB287" s="92"/>
      <c r="DC287" s="92"/>
      <c r="DD287" s="92"/>
      <c r="DE287" s="92"/>
      <c r="DF287" s="92"/>
      <c r="DG287" s="92"/>
      <c r="DH287" s="92"/>
      <c r="DI287" s="92"/>
      <c r="DJ287" s="92"/>
      <c r="DK287" s="92"/>
      <c r="DL287" s="92"/>
      <c r="DM287" s="92"/>
      <c r="DN287" s="92"/>
      <c r="DO287" s="92"/>
      <c r="DP287" s="92"/>
      <c r="DQ287" s="92"/>
      <c r="DR287" s="92"/>
      <c r="DS287" s="92"/>
      <c r="DT287" s="92"/>
      <c r="DU287" s="92"/>
      <c r="DV287" s="92"/>
      <c r="DW287" s="92"/>
      <c r="DX287" s="92"/>
      <c r="DY287" s="92"/>
      <c r="DZ287" s="92"/>
      <c r="EA287" s="92"/>
      <c r="EB287" s="92"/>
      <c r="EC287" s="92"/>
      <c r="ED287" s="92"/>
      <c r="EE287" s="92"/>
      <c r="EF287" s="92"/>
      <c r="EG287" s="92"/>
      <c r="EH287" s="92"/>
      <c r="EI287" s="92"/>
      <c r="EJ287" s="92"/>
      <c r="EK287" s="92"/>
      <c r="EL287" s="92"/>
      <c r="EM287" s="92"/>
      <c r="EN287" s="92"/>
      <c r="EO287" s="92"/>
      <c r="EP287" s="92"/>
      <c r="EQ287" s="92"/>
      <c r="ER287" s="92"/>
      <c r="ES287" s="92"/>
      <c r="ET287" s="92"/>
      <c r="EU287" s="92"/>
      <c r="EV287" s="92"/>
      <c r="EW287" s="92"/>
      <c r="EX287" s="92"/>
      <c r="EY287" s="92"/>
      <c r="EZ287" s="92"/>
      <c r="FA287" s="92"/>
      <c r="FB287" s="92"/>
      <c r="FC287" s="92"/>
      <c r="FD287" s="92"/>
    </row>
    <row r="288" spans="13:160" s="167" customFormat="1" ht="12.75">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2"/>
      <c r="CD288" s="92"/>
      <c r="CE288" s="92"/>
      <c r="CF288" s="92"/>
      <c r="CG288" s="92"/>
      <c r="CH288" s="92"/>
      <c r="CI288" s="92"/>
      <c r="CJ288" s="92"/>
      <c r="CK288" s="92"/>
      <c r="CL288" s="92"/>
      <c r="CM288" s="92"/>
      <c r="CN288" s="92"/>
      <c r="CO288" s="92"/>
      <c r="CP288" s="92"/>
      <c r="CQ288" s="92"/>
      <c r="CR288" s="92"/>
      <c r="CS288" s="92"/>
      <c r="CT288" s="92"/>
      <c r="CU288" s="92"/>
      <c r="CV288" s="92"/>
      <c r="CW288" s="92"/>
      <c r="CX288" s="92"/>
      <c r="CY288" s="92"/>
      <c r="CZ288" s="92"/>
      <c r="DA288" s="92"/>
      <c r="DB288" s="92"/>
      <c r="DC288" s="92"/>
      <c r="DD288" s="92"/>
      <c r="DE288" s="92"/>
      <c r="DF288" s="92"/>
      <c r="DG288" s="92"/>
      <c r="DH288" s="92"/>
      <c r="DI288" s="92"/>
      <c r="DJ288" s="92"/>
      <c r="DK288" s="92"/>
      <c r="DL288" s="92"/>
      <c r="DM288" s="92"/>
      <c r="DN288" s="92"/>
      <c r="DO288" s="92"/>
      <c r="DP288" s="92"/>
      <c r="DQ288" s="92"/>
      <c r="DR288" s="92"/>
      <c r="DS288" s="92"/>
      <c r="DT288" s="92"/>
      <c r="DU288" s="92"/>
      <c r="DV288" s="92"/>
      <c r="DW288" s="92"/>
      <c r="DX288" s="92"/>
      <c r="DY288" s="92"/>
      <c r="DZ288" s="92"/>
      <c r="EA288" s="92"/>
      <c r="EB288" s="92"/>
      <c r="EC288" s="92"/>
      <c r="ED288" s="92"/>
      <c r="EE288" s="92"/>
      <c r="EF288" s="92"/>
      <c r="EG288" s="92"/>
      <c r="EH288" s="92"/>
      <c r="EI288" s="92"/>
      <c r="EJ288" s="92"/>
      <c r="EK288" s="92"/>
      <c r="EL288" s="92"/>
      <c r="EM288" s="92"/>
      <c r="EN288" s="92"/>
      <c r="EO288" s="92"/>
      <c r="EP288" s="92"/>
      <c r="EQ288" s="92"/>
      <c r="ER288" s="92"/>
      <c r="ES288" s="92"/>
      <c r="ET288" s="92"/>
      <c r="EU288" s="92"/>
      <c r="EV288" s="92"/>
      <c r="EW288" s="92"/>
      <c r="EX288" s="92"/>
      <c r="EY288" s="92"/>
      <c r="EZ288" s="92"/>
      <c r="FA288" s="92"/>
      <c r="FB288" s="92"/>
      <c r="FC288" s="92"/>
      <c r="FD288" s="92"/>
    </row>
    <row r="289" spans="13:160" s="167" customFormat="1" ht="12.75">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2"/>
      <c r="CD289" s="92"/>
      <c r="CE289" s="92"/>
      <c r="CF289" s="92"/>
      <c r="CG289" s="92"/>
      <c r="CH289" s="92"/>
      <c r="CI289" s="92"/>
      <c r="CJ289" s="92"/>
      <c r="CK289" s="92"/>
      <c r="CL289" s="92"/>
      <c r="CM289" s="92"/>
      <c r="CN289" s="92"/>
      <c r="CO289" s="92"/>
      <c r="CP289" s="92"/>
      <c r="CQ289" s="92"/>
      <c r="CR289" s="92"/>
      <c r="CS289" s="92"/>
      <c r="CT289" s="92"/>
      <c r="CU289" s="92"/>
      <c r="CV289" s="92"/>
      <c r="CW289" s="92"/>
      <c r="CX289" s="92"/>
      <c r="CY289" s="92"/>
      <c r="CZ289" s="92"/>
      <c r="DA289" s="92"/>
      <c r="DB289" s="92"/>
      <c r="DC289" s="92"/>
      <c r="DD289" s="92"/>
      <c r="DE289" s="92"/>
      <c r="DF289" s="92"/>
      <c r="DG289" s="92"/>
      <c r="DH289" s="92"/>
      <c r="DI289" s="92"/>
      <c r="DJ289" s="92"/>
      <c r="DK289" s="92"/>
      <c r="DL289" s="92"/>
      <c r="DM289" s="92"/>
      <c r="DN289" s="92"/>
      <c r="DO289" s="92"/>
      <c r="DP289" s="92"/>
      <c r="DQ289" s="92"/>
      <c r="DR289" s="92"/>
      <c r="DS289" s="92"/>
      <c r="DT289" s="92"/>
      <c r="DU289" s="92"/>
      <c r="DV289" s="92"/>
      <c r="DW289" s="92"/>
      <c r="DX289" s="92"/>
      <c r="DY289" s="92"/>
      <c r="DZ289" s="92"/>
      <c r="EA289" s="92"/>
      <c r="EB289" s="92"/>
      <c r="EC289" s="92"/>
      <c r="ED289" s="92"/>
      <c r="EE289" s="92"/>
      <c r="EF289" s="92"/>
      <c r="EG289" s="92"/>
      <c r="EH289" s="92"/>
      <c r="EI289" s="92"/>
      <c r="EJ289" s="92"/>
      <c r="EK289" s="92"/>
      <c r="EL289" s="92"/>
      <c r="EM289" s="92"/>
      <c r="EN289" s="92"/>
      <c r="EO289" s="92"/>
      <c r="EP289" s="92"/>
      <c r="EQ289" s="92"/>
      <c r="ER289" s="92"/>
      <c r="ES289" s="92"/>
      <c r="ET289" s="92"/>
      <c r="EU289" s="92"/>
      <c r="EV289" s="92"/>
      <c r="EW289" s="92"/>
      <c r="EX289" s="92"/>
      <c r="EY289" s="92"/>
      <c r="EZ289" s="92"/>
      <c r="FA289" s="92"/>
      <c r="FB289" s="92"/>
      <c r="FC289" s="92"/>
      <c r="FD289" s="92"/>
    </row>
    <row r="290" spans="13:160" s="167" customFormat="1" ht="12.75">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2"/>
      <c r="CD290" s="92"/>
      <c r="CE290" s="92"/>
      <c r="CF290" s="92"/>
      <c r="CG290" s="92"/>
      <c r="CH290" s="92"/>
      <c r="CI290" s="92"/>
      <c r="CJ290" s="92"/>
      <c r="CK290" s="92"/>
      <c r="CL290" s="92"/>
      <c r="CM290" s="92"/>
      <c r="CN290" s="92"/>
      <c r="CO290" s="92"/>
      <c r="CP290" s="92"/>
      <c r="CQ290" s="92"/>
      <c r="CR290" s="92"/>
      <c r="CS290" s="92"/>
      <c r="CT290" s="92"/>
      <c r="CU290" s="92"/>
      <c r="CV290" s="92"/>
      <c r="CW290" s="92"/>
      <c r="CX290" s="92"/>
      <c r="CY290" s="92"/>
      <c r="CZ290" s="92"/>
      <c r="DA290" s="92"/>
      <c r="DB290" s="92"/>
      <c r="DC290" s="92"/>
      <c r="DD290" s="92"/>
      <c r="DE290" s="92"/>
      <c r="DF290" s="92"/>
      <c r="DG290" s="92"/>
      <c r="DH290" s="92"/>
      <c r="DI290" s="92"/>
      <c r="DJ290" s="92"/>
      <c r="DK290" s="92"/>
      <c r="DL290" s="92"/>
      <c r="DM290" s="92"/>
      <c r="DN290" s="92"/>
      <c r="DO290" s="92"/>
      <c r="DP290" s="92"/>
      <c r="DQ290" s="92"/>
      <c r="DR290" s="92"/>
      <c r="DS290" s="92"/>
      <c r="DT290" s="92"/>
      <c r="DU290" s="92"/>
      <c r="DV290" s="92"/>
      <c r="DW290" s="92"/>
      <c r="DX290" s="92"/>
      <c r="DY290" s="92"/>
      <c r="DZ290" s="92"/>
      <c r="EA290" s="92"/>
      <c r="EB290" s="92"/>
      <c r="EC290" s="92"/>
      <c r="ED290" s="92"/>
      <c r="EE290" s="92"/>
      <c r="EF290" s="92"/>
      <c r="EG290" s="92"/>
      <c r="EH290" s="92"/>
      <c r="EI290" s="92"/>
      <c r="EJ290" s="92"/>
      <c r="EK290" s="92"/>
      <c r="EL290" s="92"/>
      <c r="EM290" s="92"/>
      <c r="EN290" s="92"/>
      <c r="EO290" s="92"/>
      <c r="EP290" s="92"/>
      <c r="EQ290" s="92"/>
      <c r="ER290" s="92"/>
      <c r="ES290" s="92"/>
      <c r="ET290" s="92"/>
      <c r="EU290" s="92"/>
      <c r="EV290" s="92"/>
      <c r="EW290" s="92"/>
      <c r="EX290" s="92"/>
      <c r="EY290" s="92"/>
      <c r="EZ290" s="92"/>
      <c r="FA290" s="92"/>
      <c r="FB290" s="92"/>
      <c r="FC290" s="92"/>
      <c r="FD290" s="92"/>
    </row>
    <row r="291" spans="13:160" s="167" customFormat="1" ht="12.75">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2"/>
      <c r="CD291" s="92"/>
      <c r="CE291" s="92"/>
      <c r="CF291" s="92"/>
      <c r="CG291" s="92"/>
      <c r="CH291" s="92"/>
      <c r="CI291" s="92"/>
      <c r="CJ291" s="92"/>
      <c r="CK291" s="92"/>
      <c r="CL291" s="92"/>
      <c r="CM291" s="92"/>
      <c r="CN291" s="92"/>
      <c r="CO291" s="92"/>
      <c r="CP291" s="92"/>
      <c r="CQ291" s="92"/>
      <c r="CR291" s="92"/>
      <c r="CS291" s="92"/>
      <c r="CT291" s="92"/>
      <c r="CU291" s="92"/>
      <c r="CV291" s="92"/>
      <c r="CW291" s="92"/>
      <c r="CX291" s="92"/>
      <c r="CY291" s="92"/>
      <c r="CZ291" s="92"/>
      <c r="DA291" s="92"/>
      <c r="DB291" s="92"/>
      <c r="DC291" s="92"/>
      <c r="DD291" s="92"/>
      <c r="DE291" s="92"/>
      <c r="DF291" s="92"/>
      <c r="DG291" s="92"/>
      <c r="DH291" s="92"/>
      <c r="DI291" s="92"/>
      <c r="DJ291" s="92"/>
      <c r="DK291" s="92"/>
      <c r="DL291" s="92"/>
      <c r="DM291" s="92"/>
      <c r="DN291" s="92"/>
      <c r="DO291" s="92"/>
      <c r="DP291" s="92"/>
      <c r="DQ291" s="92"/>
      <c r="DR291" s="92"/>
      <c r="DS291" s="92"/>
      <c r="DT291" s="92"/>
      <c r="DU291" s="92"/>
      <c r="DV291" s="92"/>
      <c r="DW291" s="92"/>
      <c r="DX291" s="92"/>
      <c r="DY291" s="92"/>
      <c r="DZ291" s="92"/>
      <c r="EA291" s="92"/>
      <c r="EB291" s="92"/>
      <c r="EC291" s="92"/>
      <c r="ED291" s="92"/>
      <c r="EE291" s="92"/>
      <c r="EF291" s="92"/>
      <c r="EG291" s="92"/>
      <c r="EH291" s="92"/>
      <c r="EI291" s="92"/>
      <c r="EJ291" s="92"/>
      <c r="EK291" s="92"/>
      <c r="EL291" s="92"/>
      <c r="EM291" s="92"/>
      <c r="EN291" s="92"/>
      <c r="EO291" s="92"/>
      <c r="EP291" s="92"/>
      <c r="EQ291" s="92"/>
      <c r="ER291" s="92"/>
      <c r="ES291" s="92"/>
      <c r="ET291" s="92"/>
      <c r="EU291" s="92"/>
      <c r="EV291" s="92"/>
      <c r="EW291" s="92"/>
      <c r="EX291" s="92"/>
      <c r="EY291" s="92"/>
      <c r="EZ291" s="92"/>
      <c r="FA291" s="92"/>
      <c r="FB291" s="92"/>
      <c r="FC291" s="92"/>
      <c r="FD291" s="92"/>
    </row>
    <row r="292" spans="13:160" s="167" customFormat="1" ht="12.75">
      <c r="M292" s="92"/>
      <c r="N292" s="92"/>
      <c r="O292" s="92"/>
      <c r="P292" s="92"/>
      <c r="Q292" s="92"/>
      <c r="R292" s="92"/>
      <c r="S292" s="92"/>
      <c r="T292" s="92"/>
      <c r="U292" s="92"/>
      <c r="V292" s="92"/>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2"/>
      <c r="CD292" s="92"/>
      <c r="CE292" s="92"/>
      <c r="CF292" s="92"/>
      <c r="CG292" s="92"/>
      <c r="CH292" s="92"/>
      <c r="CI292" s="92"/>
      <c r="CJ292" s="92"/>
      <c r="CK292" s="92"/>
      <c r="CL292" s="92"/>
      <c r="CM292" s="92"/>
      <c r="CN292" s="92"/>
      <c r="CO292" s="92"/>
      <c r="CP292" s="92"/>
      <c r="CQ292" s="92"/>
      <c r="CR292" s="92"/>
      <c r="CS292" s="92"/>
      <c r="CT292" s="92"/>
      <c r="CU292" s="92"/>
      <c r="CV292" s="92"/>
      <c r="CW292" s="92"/>
      <c r="CX292" s="92"/>
      <c r="CY292" s="92"/>
      <c r="CZ292" s="92"/>
      <c r="DA292" s="92"/>
      <c r="DB292" s="92"/>
      <c r="DC292" s="92"/>
      <c r="DD292" s="92"/>
      <c r="DE292" s="92"/>
      <c r="DF292" s="92"/>
      <c r="DG292" s="92"/>
      <c r="DH292" s="92"/>
      <c r="DI292" s="92"/>
      <c r="DJ292" s="92"/>
      <c r="DK292" s="92"/>
      <c r="DL292" s="92"/>
      <c r="DM292" s="92"/>
      <c r="DN292" s="92"/>
      <c r="DO292" s="92"/>
      <c r="DP292" s="92"/>
      <c r="DQ292" s="92"/>
      <c r="DR292" s="92"/>
      <c r="DS292" s="92"/>
      <c r="DT292" s="92"/>
      <c r="DU292" s="92"/>
      <c r="DV292" s="92"/>
      <c r="DW292" s="92"/>
      <c r="DX292" s="92"/>
      <c r="DY292" s="92"/>
      <c r="DZ292" s="92"/>
      <c r="EA292" s="92"/>
      <c r="EB292" s="92"/>
      <c r="EC292" s="92"/>
      <c r="ED292" s="92"/>
      <c r="EE292" s="92"/>
      <c r="EF292" s="92"/>
      <c r="EG292" s="92"/>
      <c r="EH292" s="92"/>
      <c r="EI292" s="92"/>
      <c r="EJ292" s="92"/>
      <c r="EK292" s="92"/>
      <c r="EL292" s="92"/>
      <c r="EM292" s="92"/>
      <c r="EN292" s="92"/>
      <c r="EO292" s="92"/>
      <c r="EP292" s="92"/>
      <c r="EQ292" s="92"/>
      <c r="ER292" s="92"/>
      <c r="ES292" s="92"/>
      <c r="ET292" s="92"/>
      <c r="EU292" s="92"/>
      <c r="EV292" s="92"/>
      <c r="EW292" s="92"/>
      <c r="EX292" s="92"/>
      <c r="EY292" s="92"/>
      <c r="EZ292" s="92"/>
      <c r="FA292" s="92"/>
      <c r="FB292" s="92"/>
      <c r="FC292" s="92"/>
      <c r="FD292" s="92"/>
    </row>
    <row r="293" spans="13:160" s="167" customFormat="1" ht="12.75">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2"/>
      <c r="CD293" s="92"/>
      <c r="CE293" s="92"/>
      <c r="CF293" s="92"/>
      <c r="CG293" s="92"/>
      <c r="CH293" s="92"/>
      <c r="CI293" s="92"/>
      <c r="CJ293" s="92"/>
      <c r="CK293" s="92"/>
      <c r="CL293" s="92"/>
      <c r="CM293" s="92"/>
      <c r="CN293" s="92"/>
      <c r="CO293" s="92"/>
      <c r="CP293" s="92"/>
      <c r="CQ293" s="92"/>
      <c r="CR293" s="92"/>
      <c r="CS293" s="92"/>
      <c r="CT293" s="92"/>
      <c r="CU293" s="92"/>
      <c r="CV293" s="92"/>
      <c r="CW293" s="92"/>
      <c r="CX293" s="92"/>
      <c r="CY293" s="92"/>
      <c r="CZ293" s="92"/>
      <c r="DA293" s="92"/>
      <c r="DB293" s="92"/>
      <c r="DC293" s="92"/>
      <c r="DD293" s="92"/>
      <c r="DE293" s="92"/>
      <c r="DF293" s="92"/>
      <c r="DG293" s="92"/>
      <c r="DH293" s="92"/>
      <c r="DI293" s="92"/>
      <c r="DJ293" s="92"/>
      <c r="DK293" s="92"/>
      <c r="DL293" s="92"/>
      <c r="DM293" s="92"/>
      <c r="DN293" s="92"/>
      <c r="DO293" s="92"/>
      <c r="DP293" s="92"/>
      <c r="DQ293" s="92"/>
      <c r="DR293" s="92"/>
      <c r="DS293" s="92"/>
      <c r="DT293" s="92"/>
      <c r="DU293" s="92"/>
      <c r="DV293" s="92"/>
      <c r="DW293" s="92"/>
      <c r="DX293" s="92"/>
      <c r="DY293" s="92"/>
      <c r="DZ293" s="92"/>
      <c r="EA293" s="92"/>
      <c r="EB293" s="92"/>
      <c r="EC293" s="92"/>
      <c r="ED293" s="92"/>
      <c r="EE293" s="92"/>
      <c r="EF293" s="92"/>
      <c r="EG293" s="92"/>
      <c r="EH293" s="92"/>
      <c r="EI293" s="92"/>
      <c r="EJ293" s="92"/>
      <c r="EK293" s="92"/>
      <c r="EL293" s="92"/>
      <c r="EM293" s="92"/>
      <c r="EN293" s="92"/>
      <c r="EO293" s="92"/>
      <c r="EP293" s="92"/>
      <c r="EQ293" s="92"/>
      <c r="ER293" s="92"/>
      <c r="ES293" s="92"/>
      <c r="ET293" s="92"/>
      <c r="EU293" s="92"/>
      <c r="EV293" s="92"/>
      <c r="EW293" s="92"/>
      <c r="EX293" s="92"/>
      <c r="EY293" s="92"/>
      <c r="EZ293" s="92"/>
      <c r="FA293" s="92"/>
      <c r="FB293" s="92"/>
      <c r="FC293" s="92"/>
      <c r="FD293" s="92"/>
    </row>
    <row r="294" spans="13:160" s="167" customFormat="1" ht="12.75">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2"/>
      <c r="CD294" s="92"/>
      <c r="CE294" s="92"/>
      <c r="CF294" s="92"/>
      <c r="CG294" s="92"/>
      <c r="CH294" s="92"/>
      <c r="CI294" s="92"/>
      <c r="CJ294" s="92"/>
      <c r="CK294" s="92"/>
      <c r="CL294" s="92"/>
      <c r="CM294" s="92"/>
      <c r="CN294" s="92"/>
      <c r="CO294" s="92"/>
      <c r="CP294" s="92"/>
      <c r="CQ294" s="92"/>
      <c r="CR294" s="92"/>
      <c r="CS294" s="92"/>
      <c r="CT294" s="92"/>
      <c r="CU294" s="92"/>
      <c r="CV294" s="92"/>
      <c r="CW294" s="92"/>
      <c r="CX294" s="92"/>
      <c r="CY294" s="92"/>
      <c r="CZ294" s="92"/>
      <c r="DA294" s="92"/>
      <c r="DB294" s="92"/>
      <c r="DC294" s="92"/>
      <c r="DD294" s="92"/>
      <c r="DE294" s="92"/>
      <c r="DF294" s="92"/>
      <c r="DG294" s="92"/>
      <c r="DH294" s="92"/>
      <c r="DI294" s="92"/>
      <c r="DJ294" s="92"/>
      <c r="DK294" s="92"/>
      <c r="DL294" s="92"/>
      <c r="DM294" s="92"/>
      <c r="DN294" s="92"/>
      <c r="DO294" s="92"/>
      <c r="DP294" s="92"/>
      <c r="DQ294" s="92"/>
      <c r="DR294" s="92"/>
      <c r="DS294" s="92"/>
      <c r="DT294" s="92"/>
      <c r="DU294" s="92"/>
      <c r="DV294" s="92"/>
      <c r="DW294" s="92"/>
      <c r="DX294" s="92"/>
      <c r="DY294" s="92"/>
      <c r="DZ294" s="92"/>
      <c r="EA294" s="92"/>
      <c r="EB294" s="92"/>
      <c r="EC294" s="92"/>
      <c r="ED294" s="92"/>
      <c r="EE294" s="92"/>
      <c r="EF294" s="92"/>
      <c r="EG294" s="92"/>
      <c r="EH294" s="92"/>
      <c r="EI294" s="92"/>
      <c r="EJ294" s="92"/>
      <c r="EK294" s="92"/>
      <c r="EL294" s="92"/>
      <c r="EM294" s="92"/>
      <c r="EN294" s="92"/>
      <c r="EO294" s="92"/>
      <c r="EP294" s="92"/>
      <c r="EQ294" s="92"/>
      <c r="ER294" s="92"/>
      <c r="ES294" s="92"/>
      <c r="ET294" s="92"/>
      <c r="EU294" s="92"/>
      <c r="EV294" s="92"/>
      <c r="EW294" s="92"/>
      <c r="EX294" s="92"/>
      <c r="EY294" s="92"/>
      <c r="EZ294" s="92"/>
      <c r="FA294" s="92"/>
      <c r="FB294" s="92"/>
      <c r="FC294" s="92"/>
      <c r="FD294" s="92"/>
    </row>
    <row r="295" spans="13:160" s="167" customFormat="1" ht="12.75">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2"/>
      <c r="CD295" s="92"/>
      <c r="CE295" s="92"/>
      <c r="CF295" s="92"/>
      <c r="CG295" s="92"/>
      <c r="CH295" s="92"/>
      <c r="CI295" s="92"/>
      <c r="CJ295" s="92"/>
      <c r="CK295" s="92"/>
      <c r="CL295" s="92"/>
      <c r="CM295" s="92"/>
      <c r="CN295" s="92"/>
      <c r="CO295" s="92"/>
      <c r="CP295" s="92"/>
      <c r="CQ295" s="92"/>
      <c r="CR295" s="92"/>
      <c r="CS295" s="92"/>
      <c r="CT295" s="92"/>
      <c r="CU295" s="92"/>
      <c r="CV295" s="92"/>
      <c r="CW295" s="92"/>
      <c r="CX295" s="92"/>
      <c r="CY295" s="92"/>
      <c r="CZ295" s="92"/>
      <c r="DA295" s="92"/>
      <c r="DB295" s="92"/>
      <c r="DC295" s="92"/>
      <c r="DD295" s="92"/>
      <c r="DE295" s="92"/>
      <c r="DF295" s="92"/>
      <c r="DG295" s="92"/>
      <c r="DH295" s="92"/>
      <c r="DI295" s="92"/>
      <c r="DJ295" s="92"/>
      <c r="DK295" s="92"/>
      <c r="DL295" s="92"/>
      <c r="DM295" s="92"/>
      <c r="DN295" s="92"/>
      <c r="DO295" s="92"/>
      <c r="DP295" s="92"/>
      <c r="DQ295" s="92"/>
      <c r="DR295" s="92"/>
      <c r="DS295" s="92"/>
      <c r="DT295" s="92"/>
      <c r="DU295" s="92"/>
      <c r="DV295" s="92"/>
      <c r="DW295" s="92"/>
      <c r="DX295" s="92"/>
      <c r="DY295" s="92"/>
      <c r="DZ295" s="92"/>
      <c r="EA295" s="92"/>
      <c r="EB295" s="92"/>
      <c r="EC295" s="92"/>
      <c r="ED295" s="92"/>
      <c r="EE295" s="92"/>
      <c r="EF295" s="92"/>
      <c r="EG295" s="92"/>
      <c r="EH295" s="92"/>
      <c r="EI295" s="92"/>
      <c r="EJ295" s="92"/>
      <c r="EK295" s="92"/>
      <c r="EL295" s="92"/>
      <c r="EM295" s="92"/>
      <c r="EN295" s="92"/>
      <c r="EO295" s="92"/>
      <c r="EP295" s="92"/>
      <c r="EQ295" s="92"/>
      <c r="ER295" s="92"/>
      <c r="ES295" s="92"/>
      <c r="ET295" s="92"/>
      <c r="EU295" s="92"/>
      <c r="EV295" s="92"/>
      <c r="EW295" s="92"/>
      <c r="EX295" s="92"/>
      <c r="EY295" s="92"/>
      <c r="EZ295" s="92"/>
      <c r="FA295" s="92"/>
      <c r="FB295" s="92"/>
      <c r="FC295" s="92"/>
      <c r="FD295" s="92"/>
    </row>
    <row r="296" spans="13:160" s="167" customFormat="1" ht="12.75">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2"/>
      <c r="CD296" s="92"/>
      <c r="CE296" s="92"/>
      <c r="CF296" s="92"/>
      <c r="CG296" s="92"/>
      <c r="CH296" s="92"/>
      <c r="CI296" s="92"/>
      <c r="CJ296" s="92"/>
      <c r="CK296" s="92"/>
      <c r="CL296" s="92"/>
      <c r="CM296" s="92"/>
      <c r="CN296" s="92"/>
      <c r="CO296" s="92"/>
      <c r="CP296" s="92"/>
      <c r="CQ296" s="92"/>
      <c r="CR296" s="92"/>
      <c r="CS296" s="92"/>
      <c r="CT296" s="92"/>
      <c r="CU296" s="92"/>
      <c r="CV296" s="92"/>
      <c r="CW296" s="92"/>
      <c r="CX296" s="92"/>
      <c r="CY296" s="92"/>
      <c r="CZ296" s="92"/>
      <c r="DA296" s="92"/>
      <c r="DB296" s="92"/>
      <c r="DC296" s="92"/>
      <c r="DD296" s="92"/>
      <c r="DE296" s="92"/>
      <c r="DF296" s="92"/>
      <c r="DG296" s="92"/>
      <c r="DH296" s="92"/>
      <c r="DI296" s="92"/>
      <c r="DJ296" s="92"/>
      <c r="DK296" s="92"/>
      <c r="DL296" s="92"/>
      <c r="DM296" s="92"/>
      <c r="DN296" s="92"/>
      <c r="DO296" s="92"/>
      <c r="DP296" s="92"/>
      <c r="DQ296" s="92"/>
      <c r="DR296" s="92"/>
      <c r="DS296" s="92"/>
      <c r="DT296" s="92"/>
      <c r="DU296" s="92"/>
      <c r="DV296" s="92"/>
      <c r="DW296" s="92"/>
      <c r="DX296" s="92"/>
      <c r="DY296" s="92"/>
      <c r="DZ296" s="92"/>
      <c r="EA296" s="92"/>
      <c r="EB296" s="92"/>
      <c r="EC296" s="92"/>
      <c r="ED296" s="92"/>
      <c r="EE296" s="92"/>
      <c r="EF296" s="92"/>
      <c r="EG296" s="92"/>
      <c r="EH296" s="92"/>
      <c r="EI296" s="92"/>
      <c r="EJ296" s="92"/>
      <c r="EK296" s="92"/>
      <c r="EL296" s="92"/>
      <c r="EM296" s="92"/>
      <c r="EN296" s="92"/>
      <c r="EO296" s="92"/>
      <c r="EP296" s="92"/>
      <c r="EQ296" s="92"/>
      <c r="ER296" s="92"/>
      <c r="ES296" s="92"/>
      <c r="ET296" s="92"/>
      <c r="EU296" s="92"/>
      <c r="EV296" s="92"/>
      <c r="EW296" s="92"/>
      <c r="EX296" s="92"/>
      <c r="EY296" s="92"/>
      <c r="EZ296" s="92"/>
      <c r="FA296" s="92"/>
      <c r="FB296" s="92"/>
      <c r="FC296" s="92"/>
      <c r="FD296" s="92"/>
    </row>
    <row r="297" spans="13:160" s="167" customFormat="1" ht="12.75">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2"/>
      <c r="CD297" s="92"/>
      <c r="CE297" s="92"/>
      <c r="CF297" s="92"/>
      <c r="CG297" s="92"/>
      <c r="CH297" s="92"/>
      <c r="CI297" s="92"/>
      <c r="CJ297" s="92"/>
      <c r="CK297" s="92"/>
      <c r="CL297" s="92"/>
      <c r="CM297" s="92"/>
      <c r="CN297" s="92"/>
      <c r="CO297" s="92"/>
      <c r="CP297" s="92"/>
      <c r="CQ297" s="92"/>
      <c r="CR297" s="92"/>
      <c r="CS297" s="92"/>
      <c r="CT297" s="92"/>
      <c r="CU297" s="92"/>
      <c r="CV297" s="92"/>
      <c r="CW297" s="92"/>
      <c r="CX297" s="92"/>
      <c r="CY297" s="92"/>
      <c r="CZ297" s="92"/>
      <c r="DA297" s="92"/>
      <c r="DB297" s="92"/>
      <c r="DC297" s="92"/>
      <c r="DD297" s="92"/>
      <c r="DE297" s="92"/>
      <c r="DF297" s="92"/>
      <c r="DG297" s="92"/>
      <c r="DH297" s="92"/>
      <c r="DI297" s="92"/>
      <c r="DJ297" s="92"/>
      <c r="DK297" s="92"/>
      <c r="DL297" s="92"/>
      <c r="DM297" s="92"/>
      <c r="DN297" s="92"/>
      <c r="DO297" s="92"/>
      <c r="DP297" s="92"/>
      <c r="DQ297" s="92"/>
      <c r="DR297" s="92"/>
      <c r="DS297" s="92"/>
      <c r="DT297" s="92"/>
      <c r="DU297" s="92"/>
      <c r="DV297" s="92"/>
      <c r="DW297" s="92"/>
      <c r="DX297" s="92"/>
      <c r="DY297" s="92"/>
      <c r="DZ297" s="92"/>
      <c r="EA297" s="92"/>
      <c r="EB297" s="92"/>
      <c r="EC297" s="92"/>
      <c r="ED297" s="92"/>
      <c r="EE297" s="92"/>
      <c r="EF297" s="92"/>
      <c r="EG297" s="92"/>
      <c r="EH297" s="92"/>
      <c r="EI297" s="92"/>
      <c r="EJ297" s="92"/>
      <c r="EK297" s="92"/>
      <c r="EL297" s="92"/>
      <c r="EM297" s="92"/>
      <c r="EN297" s="92"/>
      <c r="EO297" s="92"/>
      <c r="EP297" s="92"/>
      <c r="EQ297" s="92"/>
      <c r="ER297" s="92"/>
      <c r="ES297" s="92"/>
      <c r="ET297" s="92"/>
      <c r="EU297" s="92"/>
      <c r="EV297" s="92"/>
      <c r="EW297" s="92"/>
      <c r="EX297" s="92"/>
      <c r="EY297" s="92"/>
      <c r="EZ297" s="92"/>
      <c r="FA297" s="92"/>
      <c r="FB297" s="92"/>
      <c r="FC297" s="92"/>
      <c r="FD297" s="92"/>
    </row>
    <row r="298" spans="13:160" s="167" customFormat="1" ht="12.75">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2"/>
      <c r="CD298" s="92"/>
      <c r="CE298" s="92"/>
      <c r="CF298" s="92"/>
      <c r="CG298" s="92"/>
      <c r="CH298" s="92"/>
      <c r="CI298" s="92"/>
      <c r="CJ298" s="92"/>
      <c r="CK298" s="92"/>
      <c r="CL298" s="92"/>
      <c r="CM298" s="92"/>
      <c r="CN298" s="92"/>
      <c r="CO298" s="92"/>
      <c r="CP298" s="92"/>
      <c r="CQ298" s="92"/>
      <c r="CR298" s="92"/>
      <c r="CS298" s="92"/>
      <c r="CT298" s="92"/>
      <c r="CU298" s="92"/>
      <c r="CV298" s="92"/>
      <c r="CW298" s="92"/>
      <c r="CX298" s="92"/>
      <c r="CY298" s="92"/>
      <c r="CZ298" s="92"/>
      <c r="DA298" s="92"/>
      <c r="DB298" s="92"/>
      <c r="DC298" s="92"/>
      <c r="DD298" s="92"/>
      <c r="DE298" s="92"/>
      <c r="DF298" s="92"/>
      <c r="DG298" s="92"/>
      <c r="DH298" s="92"/>
      <c r="DI298" s="92"/>
      <c r="DJ298" s="92"/>
      <c r="DK298" s="92"/>
      <c r="DL298" s="92"/>
      <c r="DM298" s="92"/>
      <c r="DN298" s="92"/>
      <c r="DO298" s="92"/>
      <c r="DP298" s="92"/>
      <c r="DQ298" s="92"/>
      <c r="DR298" s="92"/>
      <c r="DS298" s="92"/>
      <c r="DT298" s="92"/>
      <c r="DU298" s="92"/>
      <c r="DV298" s="92"/>
      <c r="DW298" s="92"/>
      <c r="DX298" s="92"/>
      <c r="DY298" s="92"/>
      <c r="DZ298" s="92"/>
      <c r="EA298" s="92"/>
      <c r="EB298" s="92"/>
      <c r="EC298" s="92"/>
      <c r="ED298" s="92"/>
      <c r="EE298" s="92"/>
      <c r="EF298" s="92"/>
      <c r="EG298" s="92"/>
      <c r="EH298" s="92"/>
      <c r="EI298" s="92"/>
      <c r="EJ298" s="92"/>
      <c r="EK298" s="92"/>
      <c r="EL298" s="92"/>
      <c r="EM298" s="92"/>
      <c r="EN298" s="92"/>
      <c r="EO298" s="92"/>
      <c r="EP298" s="92"/>
      <c r="EQ298" s="92"/>
      <c r="ER298" s="92"/>
      <c r="ES298" s="92"/>
      <c r="ET298" s="92"/>
      <c r="EU298" s="92"/>
      <c r="EV298" s="92"/>
      <c r="EW298" s="92"/>
      <c r="EX298" s="92"/>
      <c r="EY298" s="92"/>
      <c r="EZ298" s="92"/>
      <c r="FA298" s="92"/>
      <c r="FB298" s="92"/>
      <c r="FC298" s="92"/>
      <c r="FD298" s="92"/>
    </row>
    <row r="299" spans="13:160" s="167" customFormat="1" ht="12.75">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2"/>
      <c r="CD299" s="92"/>
      <c r="CE299" s="92"/>
      <c r="CF299" s="92"/>
      <c r="CG299" s="92"/>
      <c r="CH299" s="92"/>
      <c r="CI299" s="92"/>
      <c r="CJ299" s="92"/>
      <c r="CK299" s="92"/>
      <c r="CL299" s="92"/>
      <c r="CM299" s="92"/>
      <c r="CN299" s="92"/>
      <c r="CO299" s="92"/>
      <c r="CP299" s="92"/>
      <c r="CQ299" s="92"/>
      <c r="CR299" s="92"/>
      <c r="CS299" s="92"/>
      <c r="CT299" s="92"/>
      <c r="CU299" s="92"/>
      <c r="CV299" s="92"/>
      <c r="CW299" s="92"/>
      <c r="CX299" s="92"/>
      <c r="CY299" s="92"/>
      <c r="CZ299" s="92"/>
      <c r="DA299" s="92"/>
      <c r="DB299" s="92"/>
      <c r="DC299" s="92"/>
      <c r="DD299" s="92"/>
      <c r="DE299" s="92"/>
      <c r="DF299" s="92"/>
      <c r="DG299" s="92"/>
      <c r="DH299" s="92"/>
      <c r="DI299" s="92"/>
      <c r="DJ299" s="92"/>
      <c r="DK299" s="92"/>
      <c r="DL299" s="92"/>
      <c r="DM299" s="92"/>
      <c r="DN299" s="92"/>
      <c r="DO299" s="92"/>
      <c r="DP299" s="92"/>
      <c r="DQ299" s="92"/>
      <c r="DR299" s="92"/>
      <c r="DS299" s="92"/>
      <c r="DT299" s="92"/>
      <c r="DU299" s="92"/>
      <c r="DV299" s="92"/>
      <c r="DW299" s="92"/>
      <c r="DX299" s="92"/>
      <c r="DY299" s="92"/>
      <c r="DZ299" s="92"/>
      <c r="EA299" s="92"/>
      <c r="EB299" s="92"/>
      <c r="EC299" s="92"/>
      <c r="ED299" s="92"/>
      <c r="EE299" s="92"/>
      <c r="EF299" s="92"/>
      <c r="EG299" s="92"/>
      <c r="EH299" s="92"/>
      <c r="EI299" s="92"/>
      <c r="EJ299" s="92"/>
      <c r="EK299" s="92"/>
      <c r="EL299" s="92"/>
      <c r="EM299" s="92"/>
      <c r="EN299" s="92"/>
      <c r="EO299" s="92"/>
      <c r="EP299" s="92"/>
      <c r="EQ299" s="92"/>
      <c r="ER299" s="92"/>
      <c r="ES299" s="92"/>
      <c r="ET299" s="92"/>
      <c r="EU299" s="92"/>
      <c r="EV299" s="92"/>
      <c r="EW299" s="92"/>
      <c r="EX299" s="92"/>
      <c r="EY299" s="92"/>
      <c r="EZ299" s="92"/>
      <c r="FA299" s="92"/>
      <c r="FB299" s="92"/>
      <c r="FC299" s="92"/>
      <c r="FD299" s="92"/>
    </row>
    <row r="300" spans="13:160" s="167" customFormat="1" ht="12.75">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2"/>
      <c r="CD300" s="92"/>
      <c r="CE300" s="92"/>
      <c r="CF300" s="92"/>
      <c r="CG300" s="92"/>
      <c r="CH300" s="92"/>
      <c r="CI300" s="92"/>
      <c r="CJ300" s="92"/>
      <c r="CK300" s="92"/>
      <c r="CL300" s="92"/>
      <c r="CM300" s="92"/>
      <c r="CN300" s="92"/>
      <c r="CO300" s="92"/>
      <c r="CP300" s="92"/>
      <c r="CQ300" s="92"/>
      <c r="CR300" s="92"/>
      <c r="CS300" s="92"/>
      <c r="CT300" s="92"/>
      <c r="CU300" s="92"/>
      <c r="CV300" s="92"/>
      <c r="CW300" s="92"/>
      <c r="CX300" s="92"/>
      <c r="CY300" s="92"/>
      <c r="CZ300" s="92"/>
      <c r="DA300" s="92"/>
      <c r="DB300" s="92"/>
      <c r="DC300" s="92"/>
      <c r="DD300" s="92"/>
      <c r="DE300" s="92"/>
      <c r="DF300" s="92"/>
      <c r="DG300" s="92"/>
      <c r="DH300" s="92"/>
      <c r="DI300" s="92"/>
      <c r="DJ300" s="92"/>
      <c r="DK300" s="92"/>
      <c r="DL300" s="92"/>
      <c r="DM300" s="92"/>
      <c r="DN300" s="92"/>
      <c r="DO300" s="92"/>
      <c r="DP300" s="92"/>
      <c r="DQ300" s="92"/>
      <c r="DR300" s="92"/>
      <c r="DS300" s="92"/>
      <c r="DT300" s="92"/>
      <c r="DU300" s="92"/>
      <c r="DV300" s="92"/>
      <c r="DW300" s="92"/>
      <c r="DX300" s="92"/>
      <c r="DY300" s="92"/>
      <c r="DZ300" s="92"/>
      <c r="EA300" s="92"/>
      <c r="EB300" s="92"/>
      <c r="EC300" s="92"/>
      <c r="ED300" s="92"/>
      <c r="EE300" s="92"/>
      <c r="EF300" s="92"/>
      <c r="EG300" s="92"/>
      <c r="EH300" s="92"/>
      <c r="EI300" s="92"/>
      <c r="EJ300" s="92"/>
      <c r="EK300" s="92"/>
      <c r="EL300" s="92"/>
      <c r="EM300" s="92"/>
      <c r="EN300" s="92"/>
      <c r="EO300" s="92"/>
      <c r="EP300" s="92"/>
      <c r="EQ300" s="92"/>
      <c r="ER300" s="92"/>
      <c r="ES300" s="92"/>
      <c r="ET300" s="92"/>
      <c r="EU300" s="92"/>
      <c r="EV300" s="92"/>
      <c r="EW300" s="92"/>
      <c r="EX300" s="92"/>
      <c r="EY300" s="92"/>
      <c r="EZ300" s="92"/>
      <c r="FA300" s="92"/>
      <c r="FB300" s="92"/>
      <c r="FC300" s="92"/>
      <c r="FD300" s="92"/>
    </row>
    <row r="301" spans="13:160" s="167" customFormat="1" ht="12.75">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2"/>
      <c r="CD301" s="92"/>
      <c r="CE301" s="92"/>
      <c r="CF301" s="92"/>
      <c r="CG301" s="92"/>
      <c r="CH301" s="92"/>
      <c r="CI301" s="92"/>
      <c r="CJ301" s="92"/>
      <c r="CK301" s="92"/>
      <c r="CL301" s="92"/>
      <c r="CM301" s="92"/>
      <c r="CN301" s="92"/>
      <c r="CO301" s="92"/>
      <c r="CP301" s="92"/>
      <c r="CQ301" s="92"/>
      <c r="CR301" s="92"/>
      <c r="CS301" s="92"/>
      <c r="CT301" s="92"/>
      <c r="CU301" s="92"/>
      <c r="CV301" s="92"/>
      <c r="CW301" s="92"/>
      <c r="CX301" s="92"/>
      <c r="CY301" s="92"/>
      <c r="CZ301" s="92"/>
      <c r="DA301" s="92"/>
      <c r="DB301" s="92"/>
      <c r="DC301" s="92"/>
      <c r="DD301" s="92"/>
      <c r="DE301" s="92"/>
      <c r="DF301" s="92"/>
      <c r="DG301" s="92"/>
      <c r="DH301" s="92"/>
      <c r="DI301" s="92"/>
      <c r="DJ301" s="92"/>
      <c r="DK301" s="92"/>
      <c r="DL301" s="92"/>
      <c r="DM301" s="92"/>
      <c r="DN301" s="92"/>
      <c r="DO301" s="92"/>
      <c r="DP301" s="92"/>
      <c r="DQ301" s="92"/>
      <c r="DR301" s="92"/>
      <c r="DS301" s="92"/>
      <c r="DT301" s="92"/>
      <c r="DU301" s="92"/>
      <c r="DV301" s="92"/>
      <c r="DW301" s="92"/>
      <c r="DX301" s="92"/>
      <c r="DY301" s="92"/>
      <c r="DZ301" s="92"/>
      <c r="EA301" s="92"/>
      <c r="EB301" s="92"/>
      <c r="EC301" s="92"/>
      <c r="ED301" s="92"/>
      <c r="EE301" s="92"/>
      <c r="EF301" s="92"/>
      <c r="EG301" s="92"/>
      <c r="EH301" s="92"/>
      <c r="EI301" s="92"/>
      <c r="EJ301" s="92"/>
      <c r="EK301" s="92"/>
      <c r="EL301" s="92"/>
      <c r="EM301" s="92"/>
      <c r="EN301" s="92"/>
      <c r="EO301" s="92"/>
      <c r="EP301" s="92"/>
      <c r="EQ301" s="92"/>
      <c r="ER301" s="92"/>
      <c r="ES301" s="92"/>
      <c r="ET301" s="92"/>
      <c r="EU301" s="92"/>
      <c r="EV301" s="92"/>
      <c r="EW301" s="92"/>
      <c r="EX301" s="92"/>
      <c r="EY301" s="92"/>
      <c r="EZ301" s="92"/>
      <c r="FA301" s="92"/>
      <c r="FB301" s="92"/>
      <c r="FC301" s="92"/>
      <c r="FD301" s="92"/>
    </row>
    <row r="302" spans="13:160" s="167" customFormat="1" ht="12.75">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2"/>
      <c r="CD302" s="92"/>
      <c r="CE302" s="92"/>
      <c r="CF302" s="92"/>
      <c r="CG302" s="92"/>
      <c r="CH302" s="92"/>
      <c r="CI302" s="92"/>
      <c r="CJ302" s="92"/>
      <c r="CK302" s="92"/>
      <c r="CL302" s="92"/>
      <c r="CM302" s="92"/>
      <c r="CN302" s="92"/>
      <c r="CO302" s="92"/>
      <c r="CP302" s="92"/>
      <c r="CQ302" s="92"/>
      <c r="CR302" s="92"/>
      <c r="CS302" s="92"/>
      <c r="CT302" s="92"/>
      <c r="CU302" s="92"/>
      <c r="CV302" s="92"/>
      <c r="CW302" s="92"/>
      <c r="CX302" s="92"/>
      <c r="CY302" s="92"/>
      <c r="CZ302" s="92"/>
      <c r="DA302" s="92"/>
      <c r="DB302" s="92"/>
      <c r="DC302" s="92"/>
      <c r="DD302" s="92"/>
      <c r="DE302" s="92"/>
      <c r="DF302" s="92"/>
      <c r="DG302" s="92"/>
      <c r="DH302" s="92"/>
      <c r="DI302" s="92"/>
      <c r="DJ302" s="92"/>
      <c r="DK302" s="92"/>
      <c r="DL302" s="92"/>
      <c r="DM302" s="92"/>
      <c r="DN302" s="92"/>
      <c r="DO302" s="92"/>
      <c r="DP302" s="92"/>
      <c r="DQ302" s="92"/>
      <c r="DR302" s="92"/>
      <c r="DS302" s="92"/>
      <c r="DT302" s="92"/>
      <c r="DU302" s="92"/>
      <c r="DV302" s="92"/>
      <c r="DW302" s="92"/>
      <c r="DX302" s="92"/>
      <c r="DY302" s="92"/>
      <c r="DZ302" s="92"/>
      <c r="EA302" s="92"/>
      <c r="EB302" s="92"/>
      <c r="EC302" s="92"/>
      <c r="ED302" s="92"/>
      <c r="EE302" s="92"/>
      <c r="EF302" s="92"/>
      <c r="EG302" s="92"/>
      <c r="EH302" s="92"/>
      <c r="EI302" s="92"/>
      <c r="EJ302" s="92"/>
      <c r="EK302" s="92"/>
      <c r="EL302" s="92"/>
      <c r="EM302" s="92"/>
      <c r="EN302" s="92"/>
      <c r="EO302" s="92"/>
      <c r="EP302" s="92"/>
      <c r="EQ302" s="92"/>
      <c r="ER302" s="92"/>
      <c r="ES302" s="92"/>
      <c r="ET302" s="92"/>
      <c r="EU302" s="92"/>
      <c r="EV302" s="92"/>
      <c r="EW302" s="92"/>
      <c r="EX302" s="92"/>
      <c r="EY302" s="92"/>
      <c r="EZ302" s="92"/>
      <c r="FA302" s="92"/>
      <c r="FB302" s="92"/>
      <c r="FC302" s="92"/>
      <c r="FD302" s="92"/>
    </row>
    <row r="303" spans="13:160" s="167" customFormat="1" ht="12.75">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c r="BT303" s="92"/>
      <c r="BU303" s="92"/>
      <c r="BV303" s="92"/>
      <c r="BW303" s="92"/>
      <c r="BX303" s="92"/>
      <c r="BY303" s="92"/>
      <c r="BZ303" s="92"/>
      <c r="CA303" s="92"/>
      <c r="CB303" s="92"/>
      <c r="CC303" s="92"/>
      <c r="CD303" s="92"/>
      <c r="CE303" s="92"/>
      <c r="CF303" s="92"/>
      <c r="CG303" s="92"/>
      <c r="CH303" s="92"/>
      <c r="CI303" s="92"/>
      <c r="CJ303" s="92"/>
      <c r="CK303" s="92"/>
      <c r="CL303" s="92"/>
      <c r="CM303" s="92"/>
      <c r="CN303" s="92"/>
      <c r="CO303" s="92"/>
      <c r="CP303" s="92"/>
      <c r="CQ303" s="92"/>
      <c r="CR303" s="92"/>
      <c r="CS303" s="92"/>
      <c r="CT303" s="92"/>
      <c r="CU303" s="92"/>
      <c r="CV303" s="92"/>
      <c r="CW303" s="92"/>
      <c r="CX303" s="92"/>
      <c r="CY303" s="92"/>
      <c r="CZ303" s="92"/>
      <c r="DA303" s="92"/>
      <c r="DB303" s="92"/>
      <c r="DC303" s="92"/>
      <c r="DD303" s="92"/>
      <c r="DE303" s="92"/>
      <c r="DF303" s="92"/>
      <c r="DG303" s="92"/>
      <c r="DH303" s="92"/>
      <c r="DI303" s="92"/>
      <c r="DJ303" s="92"/>
      <c r="DK303" s="92"/>
      <c r="DL303" s="92"/>
      <c r="DM303" s="92"/>
      <c r="DN303" s="92"/>
      <c r="DO303" s="92"/>
      <c r="DP303" s="92"/>
      <c r="DQ303" s="92"/>
      <c r="DR303" s="92"/>
      <c r="DS303" s="92"/>
      <c r="DT303" s="92"/>
      <c r="DU303" s="92"/>
      <c r="DV303" s="92"/>
      <c r="DW303" s="92"/>
      <c r="DX303" s="92"/>
      <c r="DY303" s="92"/>
      <c r="DZ303" s="92"/>
      <c r="EA303" s="92"/>
      <c r="EB303" s="92"/>
      <c r="EC303" s="92"/>
      <c r="ED303" s="92"/>
      <c r="EE303" s="92"/>
      <c r="EF303" s="92"/>
      <c r="EG303" s="92"/>
      <c r="EH303" s="92"/>
      <c r="EI303" s="92"/>
      <c r="EJ303" s="92"/>
      <c r="EK303" s="92"/>
      <c r="EL303" s="92"/>
      <c r="EM303" s="92"/>
      <c r="EN303" s="92"/>
      <c r="EO303" s="92"/>
      <c r="EP303" s="92"/>
      <c r="EQ303" s="92"/>
      <c r="ER303" s="92"/>
      <c r="ES303" s="92"/>
      <c r="ET303" s="92"/>
      <c r="EU303" s="92"/>
      <c r="EV303" s="92"/>
      <c r="EW303" s="92"/>
      <c r="EX303" s="92"/>
      <c r="EY303" s="92"/>
      <c r="EZ303" s="92"/>
      <c r="FA303" s="92"/>
      <c r="FB303" s="92"/>
      <c r="FC303" s="92"/>
      <c r="FD303" s="92"/>
    </row>
    <row r="304" spans="13:160" s="167" customFormat="1" ht="12.75">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c r="BT304" s="92"/>
      <c r="BU304" s="92"/>
      <c r="BV304" s="92"/>
      <c r="BW304" s="92"/>
      <c r="BX304" s="92"/>
      <c r="BY304" s="92"/>
      <c r="BZ304" s="92"/>
      <c r="CA304" s="92"/>
      <c r="CB304" s="92"/>
      <c r="CC304" s="92"/>
      <c r="CD304" s="92"/>
      <c r="CE304" s="92"/>
      <c r="CF304" s="92"/>
      <c r="CG304" s="92"/>
      <c r="CH304" s="92"/>
      <c r="CI304" s="92"/>
      <c r="CJ304" s="92"/>
      <c r="CK304" s="92"/>
      <c r="CL304" s="92"/>
      <c r="CM304" s="92"/>
      <c r="CN304" s="92"/>
      <c r="CO304" s="92"/>
      <c r="CP304" s="92"/>
      <c r="CQ304" s="92"/>
      <c r="CR304" s="92"/>
      <c r="CS304" s="92"/>
      <c r="CT304" s="92"/>
      <c r="CU304" s="92"/>
      <c r="CV304" s="92"/>
      <c r="CW304" s="92"/>
      <c r="CX304" s="92"/>
      <c r="CY304" s="92"/>
      <c r="CZ304" s="92"/>
      <c r="DA304" s="92"/>
      <c r="DB304" s="92"/>
      <c r="DC304" s="92"/>
      <c r="DD304" s="92"/>
      <c r="DE304" s="92"/>
      <c r="DF304" s="92"/>
      <c r="DG304" s="92"/>
      <c r="DH304" s="92"/>
      <c r="DI304" s="92"/>
      <c r="DJ304" s="92"/>
      <c r="DK304" s="92"/>
      <c r="DL304" s="92"/>
      <c r="DM304" s="92"/>
      <c r="DN304" s="92"/>
      <c r="DO304" s="92"/>
      <c r="DP304" s="92"/>
      <c r="DQ304" s="92"/>
      <c r="DR304" s="92"/>
      <c r="DS304" s="92"/>
      <c r="DT304" s="92"/>
      <c r="DU304" s="92"/>
      <c r="DV304" s="92"/>
      <c r="DW304" s="92"/>
      <c r="DX304" s="92"/>
      <c r="DY304" s="92"/>
      <c r="DZ304" s="92"/>
      <c r="EA304" s="92"/>
      <c r="EB304" s="92"/>
      <c r="EC304" s="92"/>
      <c r="ED304" s="92"/>
      <c r="EE304" s="92"/>
      <c r="EF304" s="92"/>
      <c r="EG304" s="92"/>
      <c r="EH304" s="92"/>
      <c r="EI304" s="92"/>
      <c r="EJ304" s="92"/>
      <c r="EK304" s="92"/>
      <c r="EL304" s="92"/>
      <c r="EM304" s="92"/>
      <c r="EN304" s="92"/>
      <c r="EO304" s="92"/>
      <c r="EP304" s="92"/>
      <c r="EQ304" s="92"/>
      <c r="ER304" s="92"/>
      <c r="ES304" s="92"/>
      <c r="ET304" s="92"/>
      <c r="EU304" s="92"/>
      <c r="EV304" s="92"/>
      <c r="EW304" s="92"/>
      <c r="EX304" s="92"/>
      <c r="EY304" s="92"/>
      <c r="EZ304" s="92"/>
      <c r="FA304" s="92"/>
      <c r="FB304" s="92"/>
      <c r="FC304" s="92"/>
      <c r="FD304" s="92"/>
    </row>
    <row r="305" spans="13:160" s="167" customFormat="1" ht="12.75">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c r="BT305" s="92"/>
      <c r="BU305" s="92"/>
      <c r="BV305" s="92"/>
      <c r="BW305" s="92"/>
      <c r="BX305" s="92"/>
      <c r="BY305" s="92"/>
      <c r="BZ305" s="92"/>
      <c r="CA305" s="92"/>
      <c r="CB305" s="92"/>
      <c r="CC305" s="92"/>
      <c r="CD305" s="92"/>
      <c r="CE305" s="92"/>
      <c r="CF305" s="92"/>
      <c r="CG305" s="92"/>
      <c r="CH305" s="92"/>
      <c r="CI305" s="92"/>
      <c r="CJ305" s="92"/>
      <c r="CK305" s="92"/>
      <c r="CL305" s="92"/>
      <c r="CM305" s="92"/>
      <c r="CN305" s="92"/>
      <c r="CO305" s="92"/>
      <c r="CP305" s="92"/>
      <c r="CQ305" s="92"/>
      <c r="CR305" s="92"/>
      <c r="CS305" s="92"/>
      <c r="CT305" s="92"/>
      <c r="CU305" s="92"/>
      <c r="CV305" s="92"/>
      <c r="CW305" s="92"/>
      <c r="CX305" s="92"/>
      <c r="CY305" s="92"/>
      <c r="CZ305" s="92"/>
      <c r="DA305" s="92"/>
      <c r="DB305" s="92"/>
      <c r="DC305" s="92"/>
      <c r="DD305" s="92"/>
      <c r="DE305" s="92"/>
      <c r="DF305" s="92"/>
      <c r="DG305" s="92"/>
      <c r="DH305" s="92"/>
      <c r="DI305" s="92"/>
      <c r="DJ305" s="92"/>
      <c r="DK305" s="92"/>
      <c r="DL305" s="92"/>
      <c r="DM305" s="92"/>
      <c r="DN305" s="92"/>
      <c r="DO305" s="92"/>
      <c r="DP305" s="92"/>
      <c r="DQ305" s="92"/>
      <c r="DR305" s="92"/>
      <c r="DS305" s="92"/>
      <c r="DT305" s="92"/>
      <c r="DU305" s="92"/>
      <c r="DV305" s="92"/>
      <c r="DW305" s="92"/>
      <c r="DX305" s="92"/>
      <c r="DY305" s="92"/>
      <c r="DZ305" s="92"/>
      <c r="EA305" s="92"/>
      <c r="EB305" s="92"/>
      <c r="EC305" s="92"/>
      <c r="ED305" s="92"/>
      <c r="EE305" s="92"/>
      <c r="EF305" s="92"/>
      <c r="EG305" s="92"/>
      <c r="EH305" s="92"/>
      <c r="EI305" s="92"/>
      <c r="EJ305" s="92"/>
      <c r="EK305" s="92"/>
      <c r="EL305" s="92"/>
      <c r="EM305" s="92"/>
      <c r="EN305" s="92"/>
      <c r="EO305" s="92"/>
      <c r="EP305" s="92"/>
      <c r="EQ305" s="92"/>
      <c r="ER305" s="92"/>
      <c r="ES305" s="92"/>
      <c r="ET305" s="92"/>
      <c r="EU305" s="92"/>
      <c r="EV305" s="92"/>
      <c r="EW305" s="92"/>
      <c r="EX305" s="92"/>
      <c r="EY305" s="92"/>
      <c r="EZ305" s="92"/>
      <c r="FA305" s="92"/>
      <c r="FB305" s="92"/>
      <c r="FC305" s="92"/>
      <c r="FD305" s="92"/>
    </row>
    <row r="306" spans="13:160" s="167" customFormat="1" ht="12.75">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c r="BT306" s="92"/>
      <c r="BU306" s="92"/>
      <c r="BV306" s="92"/>
      <c r="BW306" s="92"/>
      <c r="BX306" s="92"/>
      <c r="BY306" s="92"/>
      <c r="BZ306" s="92"/>
      <c r="CA306" s="92"/>
      <c r="CB306" s="92"/>
      <c r="CC306" s="92"/>
      <c r="CD306" s="92"/>
      <c r="CE306" s="92"/>
      <c r="CF306" s="92"/>
      <c r="CG306" s="92"/>
      <c r="CH306" s="92"/>
      <c r="CI306" s="92"/>
      <c r="CJ306" s="92"/>
      <c r="CK306" s="92"/>
      <c r="CL306" s="92"/>
      <c r="CM306" s="92"/>
      <c r="CN306" s="92"/>
      <c r="CO306" s="92"/>
      <c r="CP306" s="92"/>
      <c r="CQ306" s="92"/>
      <c r="CR306" s="92"/>
      <c r="CS306" s="92"/>
      <c r="CT306" s="92"/>
      <c r="CU306" s="92"/>
      <c r="CV306" s="92"/>
      <c r="CW306" s="92"/>
      <c r="CX306" s="92"/>
      <c r="CY306" s="92"/>
      <c r="CZ306" s="92"/>
      <c r="DA306" s="92"/>
      <c r="DB306" s="92"/>
      <c r="DC306" s="92"/>
      <c r="DD306" s="92"/>
      <c r="DE306" s="92"/>
      <c r="DF306" s="92"/>
      <c r="DG306" s="92"/>
      <c r="DH306" s="92"/>
      <c r="DI306" s="92"/>
      <c r="DJ306" s="92"/>
      <c r="DK306" s="92"/>
      <c r="DL306" s="92"/>
      <c r="DM306" s="92"/>
      <c r="DN306" s="92"/>
      <c r="DO306" s="92"/>
      <c r="DP306" s="92"/>
      <c r="DQ306" s="92"/>
      <c r="DR306" s="92"/>
      <c r="DS306" s="92"/>
      <c r="DT306" s="92"/>
      <c r="DU306" s="92"/>
      <c r="DV306" s="92"/>
      <c r="DW306" s="92"/>
      <c r="DX306" s="92"/>
      <c r="DY306" s="92"/>
      <c r="DZ306" s="92"/>
      <c r="EA306" s="92"/>
      <c r="EB306" s="92"/>
      <c r="EC306" s="92"/>
      <c r="ED306" s="92"/>
      <c r="EE306" s="92"/>
      <c r="EF306" s="92"/>
      <c r="EG306" s="92"/>
      <c r="EH306" s="92"/>
      <c r="EI306" s="92"/>
      <c r="EJ306" s="92"/>
      <c r="EK306" s="92"/>
      <c r="EL306" s="92"/>
      <c r="EM306" s="92"/>
      <c r="EN306" s="92"/>
      <c r="EO306" s="92"/>
      <c r="EP306" s="92"/>
      <c r="EQ306" s="92"/>
      <c r="ER306" s="92"/>
      <c r="ES306" s="92"/>
      <c r="ET306" s="92"/>
      <c r="EU306" s="92"/>
      <c r="EV306" s="92"/>
      <c r="EW306" s="92"/>
      <c r="EX306" s="92"/>
      <c r="EY306" s="92"/>
      <c r="EZ306" s="92"/>
      <c r="FA306" s="92"/>
      <c r="FB306" s="92"/>
      <c r="FC306" s="92"/>
      <c r="FD306" s="92"/>
    </row>
    <row r="307" spans="13:160" s="167" customFormat="1" ht="12.75">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2"/>
      <c r="CD307" s="92"/>
      <c r="CE307" s="92"/>
      <c r="CF307" s="92"/>
      <c r="CG307" s="92"/>
      <c r="CH307" s="92"/>
      <c r="CI307" s="92"/>
      <c r="CJ307" s="92"/>
      <c r="CK307" s="92"/>
      <c r="CL307" s="92"/>
      <c r="CM307" s="92"/>
      <c r="CN307" s="92"/>
      <c r="CO307" s="92"/>
      <c r="CP307" s="92"/>
      <c r="CQ307" s="92"/>
      <c r="CR307" s="92"/>
      <c r="CS307" s="92"/>
      <c r="CT307" s="92"/>
      <c r="CU307" s="92"/>
      <c r="CV307" s="92"/>
      <c r="CW307" s="92"/>
      <c r="CX307" s="92"/>
      <c r="CY307" s="92"/>
      <c r="CZ307" s="92"/>
      <c r="DA307" s="92"/>
      <c r="DB307" s="92"/>
      <c r="DC307" s="92"/>
      <c r="DD307" s="92"/>
      <c r="DE307" s="92"/>
      <c r="DF307" s="92"/>
      <c r="DG307" s="92"/>
      <c r="DH307" s="92"/>
      <c r="DI307" s="92"/>
      <c r="DJ307" s="92"/>
      <c r="DK307" s="92"/>
      <c r="DL307" s="92"/>
      <c r="DM307" s="92"/>
      <c r="DN307" s="92"/>
      <c r="DO307" s="92"/>
      <c r="DP307" s="92"/>
      <c r="DQ307" s="92"/>
      <c r="DR307" s="92"/>
      <c r="DS307" s="92"/>
      <c r="DT307" s="92"/>
      <c r="DU307" s="92"/>
      <c r="DV307" s="92"/>
      <c r="DW307" s="92"/>
      <c r="DX307" s="92"/>
      <c r="DY307" s="92"/>
      <c r="DZ307" s="92"/>
      <c r="EA307" s="92"/>
      <c r="EB307" s="92"/>
      <c r="EC307" s="92"/>
      <c r="ED307" s="92"/>
      <c r="EE307" s="92"/>
      <c r="EF307" s="92"/>
      <c r="EG307" s="92"/>
      <c r="EH307" s="92"/>
      <c r="EI307" s="92"/>
      <c r="EJ307" s="92"/>
      <c r="EK307" s="92"/>
      <c r="EL307" s="92"/>
      <c r="EM307" s="92"/>
      <c r="EN307" s="92"/>
      <c r="EO307" s="92"/>
      <c r="EP307" s="92"/>
      <c r="EQ307" s="92"/>
      <c r="ER307" s="92"/>
      <c r="ES307" s="92"/>
      <c r="ET307" s="92"/>
      <c r="EU307" s="92"/>
      <c r="EV307" s="92"/>
      <c r="EW307" s="92"/>
      <c r="EX307" s="92"/>
      <c r="EY307" s="92"/>
      <c r="EZ307" s="92"/>
      <c r="FA307" s="92"/>
      <c r="FB307" s="92"/>
      <c r="FC307" s="92"/>
      <c r="FD307" s="92"/>
    </row>
    <row r="308" spans="13:160" s="167" customFormat="1" ht="12.75">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2"/>
      <c r="CD308" s="92"/>
      <c r="CE308" s="92"/>
      <c r="CF308" s="92"/>
      <c r="CG308" s="92"/>
      <c r="CH308" s="92"/>
      <c r="CI308" s="92"/>
      <c r="CJ308" s="92"/>
      <c r="CK308" s="92"/>
      <c r="CL308" s="92"/>
      <c r="CM308" s="92"/>
      <c r="CN308" s="92"/>
      <c r="CO308" s="92"/>
      <c r="CP308" s="92"/>
      <c r="CQ308" s="92"/>
      <c r="CR308" s="92"/>
      <c r="CS308" s="92"/>
      <c r="CT308" s="92"/>
      <c r="CU308" s="92"/>
      <c r="CV308" s="92"/>
      <c r="CW308" s="92"/>
      <c r="CX308" s="92"/>
      <c r="CY308" s="92"/>
      <c r="CZ308" s="92"/>
      <c r="DA308" s="92"/>
      <c r="DB308" s="92"/>
      <c r="DC308" s="92"/>
      <c r="DD308" s="92"/>
      <c r="DE308" s="92"/>
      <c r="DF308" s="92"/>
      <c r="DG308" s="92"/>
      <c r="DH308" s="92"/>
      <c r="DI308" s="92"/>
      <c r="DJ308" s="92"/>
      <c r="DK308" s="92"/>
      <c r="DL308" s="92"/>
      <c r="DM308" s="92"/>
      <c r="DN308" s="92"/>
      <c r="DO308" s="92"/>
      <c r="DP308" s="92"/>
      <c r="DQ308" s="92"/>
      <c r="DR308" s="92"/>
      <c r="DS308" s="92"/>
      <c r="DT308" s="92"/>
      <c r="DU308" s="92"/>
      <c r="DV308" s="92"/>
      <c r="DW308" s="92"/>
      <c r="DX308" s="92"/>
      <c r="DY308" s="92"/>
      <c r="DZ308" s="92"/>
      <c r="EA308" s="92"/>
      <c r="EB308" s="92"/>
      <c r="EC308" s="92"/>
      <c r="ED308" s="92"/>
      <c r="EE308" s="92"/>
      <c r="EF308" s="92"/>
      <c r="EG308" s="92"/>
      <c r="EH308" s="92"/>
      <c r="EI308" s="92"/>
      <c r="EJ308" s="92"/>
      <c r="EK308" s="92"/>
      <c r="EL308" s="92"/>
      <c r="EM308" s="92"/>
      <c r="EN308" s="92"/>
      <c r="EO308" s="92"/>
      <c r="EP308" s="92"/>
      <c r="EQ308" s="92"/>
      <c r="ER308" s="92"/>
      <c r="ES308" s="92"/>
      <c r="ET308" s="92"/>
      <c r="EU308" s="92"/>
      <c r="EV308" s="92"/>
      <c r="EW308" s="92"/>
      <c r="EX308" s="92"/>
      <c r="EY308" s="92"/>
      <c r="EZ308" s="92"/>
      <c r="FA308" s="92"/>
      <c r="FB308" s="92"/>
      <c r="FC308" s="92"/>
      <c r="FD308" s="92"/>
    </row>
    <row r="309" spans="13:160" s="167" customFormat="1" ht="12.75">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2"/>
      <c r="CD309" s="92"/>
      <c r="CE309" s="92"/>
      <c r="CF309" s="92"/>
      <c r="CG309" s="92"/>
      <c r="CH309" s="92"/>
      <c r="CI309" s="92"/>
      <c r="CJ309" s="92"/>
      <c r="CK309" s="92"/>
      <c r="CL309" s="92"/>
      <c r="CM309" s="92"/>
      <c r="CN309" s="92"/>
      <c r="CO309" s="92"/>
      <c r="CP309" s="92"/>
      <c r="CQ309" s="92"/>
      <c r="CR309" s="92"/>
      <c r="CS309" s="92"/>
      <c r="CT309" s="92"/>
      <c r="CU309" s="92"/>
      <c r="CV309" s="92"/>
      <c r="CW309" s="92"/>
      <c r="CX309" s="92"/>
      <c r="CY309" s="92"/>
      <c r="CZ309" s="92"/>
      <c r="DA309" s="92"/>
      <c r="DB309" s="92"/>
      <c r="DC309" s="92"/>
      <c r="DD309" s="92"/>
      <c r="DE309" s="92"/>
      <c r="DF309" s="92"/>
      <c r="DG309" s="92"/>
      <c r="DH309" s="92"/>
      <c r="DI309" s="92"/>
      <c r="DJ309" s="92"/>
      <c r="DK309" s="92"/>
      <c r="DL309" s="92"/>
      <c r="DM309" s="92"/>
      <c r="DN309" s="92"/>
      <c r="DO309" s="92"/>
      <c r="DP309" s="92"/>
      <c r="DQ309" s="92"/>
      <c r="DR309" s="92"/>
      <c r="DS309" s="92"/>
      <c r="DT309" s="92"/>
      <c r="DU309" s="92"/>
      <c r="DV309" s="92"/>
      <c r="DW309" s="92"/>
      <c r="DX309" s="92"/>
      <c r="DY309" s="92"/>
      <c r="DZ309" s="92"/>
      <c r="EA309" s="92"/>
      <c r="EB309" s="92"/>
      <c r="EC309" s="92"/>
      <c r="ED309" s="92"/>
      <c r="EE309" s="92"/>
      <c r="EF309" s="92"/>
      <c r="EG309" s="92"/>
      <c r="EH309" s="92"/>
      <c r="EI309" s="92"/>
      <c r="EJ309" s="92"/>
      <c r="EK309" s="92"/>
      <c r="EL309" s="92"/>
      <c r="EM309" s="92"/>
      <c r="EN309" s="92"/>
      <c r="EO309" s="92"/>
      <c r="EP309" s="92"/>
      <c r="EQ309" s="92"/>
      <c r="ER309" s="92"/>
      <c r="ES309" s="92"/>
      <c r="ET309" s="92"/>
      <c r="EU309" s="92"/>
      <c r="EV309" s="92"/>
      <c r="EW309" s="92"/>
      <c r="EX309" s="92"/>
      <c r="EY309" s="92"/>
      <c r="EZ309" s="92"/>
      <c r="FA309" s="92"/>
      <c r="FB309" s="92"/>
      <c r="FC309" s="92"/>
      <c r="FD309" s="92"/>
    </row>
    <row r="310" spans="13:160" s="167" customFormat="1" ht="12.75">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2"/>
      <c r="CD310" s="92"/>
      <c r="CE310" s="92"/>
      <c r="CF310" s="92"/>
      <c r="CG310" s="92"/>
      <c r="CH310" s="92"/>
      <c r="CI310" s="92"/>
      <c r="CJ310" s="92"/>
      <c r="CK310" s="92"/>
      <c r="CL310" s="92"/>
      <c r="CM310" s="92"/>
      <c r="CN310" s="92"/>
      <c r="CO310" s="92"/>
      <c r="CP310" s="92"/>
      <c r="CQ310" s="92"/>
      <c r="CR310" s="92"/>
      <c r="CS310" s="92"/>
      <c r="CT310" s="92"/>
      <c r="CU310" s="92"/>
      <c r="CV310" s="92"/>
      <c r="CW310" s="92"/>
      <c r="CX310" s="92"/>
      <c r="CY310" s="92"/>
      <c r="CZ310" s="92"/>
      <c r="DA310" s="92"/>
      <c r="DB310" s="92"/>
      <c r="DC310" s="92"/>
      <c r="DD310" s="92"/>
      <c r="DE310" s="92"/>
      <c r="DF310" s="92"/>
      <c r="DG310" s="92"/>
      <c r="DH310" s="92"/>
      <c r="DI310" s="92"/>
      <c r="DJ310" s="92"/>
      <c r="DK310" s="92"/>
      <c r="DL310" s="92"/>
      <c r="DM310" s="92"/>
      <c r="DN310" s="92"/>
      <c r="DO310" s="92"/>
      <c r="DP310" s="92"/>
      <c r="DQ310" s="92"/>
      <c r="DR310" s="92"/>
      <c r="DS310" s="92"/>
      <c r="DT310" s="92"/>
      <c r="DU310" s="92"/>
      <c r="DV310" s="92"/>
      <c r="DW310" s="92"/>
      <c r="DX310" s="92"/>
      <c r="DY310" s="92"/>
      <c r="DZ310" s="92"/>
      <c r="EA310" s="92"/>
      <c r="EB310" s="92"/>
      <c r="EC310" s="92"/>
      <c r="ED310" s="92"/>
      <c r="EE310" s="92"/>
      <c r="EF310" s="92"/>
      <c r="EG310" s="92"/>
      <c r="EH310" s="92"/>
      <c r="EI310" s="92"/>
      <c r="EJ310" s="92"/>
      <c r="EK310" s="92"/>
      <c r="EL310" s="92"/>
      <c r="EM310" s="92"/>
      <c r="EN310" s="92"/>
      <c r="EO310" s="92"/>
      <c r="EP310" s="92"/>
      <c r="EQ310" s="92"/>
      <c r="ER310" s="92"/>
      <c r="ES310" s="92"/>
      <c r="ET310" s="92"/>
      <c r="EU310" s="92"/>
      <c r="EV310" s="92"/>
      <c r="EW310" s="92"/>
      <c r="EX310" s="92"/>
      <c r="EY310" s="92"/>
      <c r="EZ310" s="92"/>
      <c r="FA310" s="92"/>
      <c r="FB310" s="92"/>
      <c r="FC310" s="92"/>
      <c r="FD310" s="92"/>
    </row>
    <row r="311" spans="13:160" s="167" customFormat="1" ht="12.75">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2"/>
      <c r="CD311" s="92"/>
      <c r="CE311" s="92"/>
      <c r="CF311" s="92"/>
      <c r="CG311" s="92"/>
      <c r="CH311" s="92"/>
      <c r="CI311" s="92"/>
      <c r="CJ311" s="92"/>
      <c r="CK311" s="92"/>
      <c r="CL311" s="92"/>
      <c r="CM311" s="92"/>
      <c r="CN311" s="92"/>
      <c r="CO311" s="92"/>
      <c r="CP311" s="92"/>
      <c r="CQ311" s="92"/>
      <c r="CR311" s="92"/>
      <c r="CS311" s="92"/>
      <c r="CT311" s="92"/>
      <c r="CU311" s="92"/>
      <c r="CV311" s="92"/>
      <c r="CW311" s="92"/>
      <c r="CX311" s="92"/>
      <c r="CY311" s="92"/>
      <c r="CZ311" s="92"/>
      <c r="DA311" s="92"/>
      <c r="DB311" s="92"/>
      <c r="DC311" s="92"/>
      <c r="DD311" s="92"/>
      <c r="DE311" s="92"/>
      <c r="DF311" s="92"/>
      <c r="DG311" s="92"/>
      <c r="DH311" s="92"/>
      <c r="DI311" s="92"/>
      <c r="DJ311" s="92"/>
      <c r="DK311" s="92"/>
      <c r="DL311" s="92"/>
      <c r="DM311" s="92"/>
      <c r="DN311" s="92"/>
      <c r="DO311" s="92"/>
      <c r="DP311" s="92"/>
      <c r="DQ311" s="92"/>
      <c r="DR311" s="92"/>
      <c r="DS311" s="92"/>
      <c r="DT311" s="92"/>
      <c r="DU311" s="92"/>
      <c r="DV311" s="92"/>
      <c r="DW311" s="92"/>
      <c r="DX311" s="92"/>
      <c r="DY311" s="92"/>
      <c r="DZ311" s="92"/>
      <c r="EA311" s="92"/>
      <c r="EB311" s="92"/>
      <c r="EC311" s="92"/>
      <c r="ED311" s="92"/>
      <c r="EE311" s="92"/>
      <c r="EF311" s="92"/>
      <c r="EG311" s="92"/>
      <c r="EH311" s="92"/>
      <c r="EI311" s="92"/>
      <c r="EJ311" s="92"/>
      <c r="EK311" s="92"/>
      <c r="EL311" s="92"/>
      <c r="EM311" s="92"/>
      <c r="EN311" s="92"/>
      <c r="EO311" s="92"/>
      <c r="EP311" s="92"/>
      <c r="EQ311" s="92"/>
      <c r="ER311" s="92"/>
      <c r="ES311" s="92"/>
      <c r="ET311" s="92"/>
      <c r="EU311" s="92"/>
      <c r="EV311" s="92"/>
      <c r="EW311" s="92"/>
      <c r="EX311" s="92"/>
      <c r="EY311" s="92"/>
      <c r="EZ311" s="92"/>
      <c r="FA311" s="92"/>
      <c r="FB311" s="92"/>
      <c r="FC311" s="92"/>
      <c r="FD311" s="92"/>
    </row>
    <row r="312" spans="13:160" s="167" customFormat="1" ht="12.75">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2"/>
      <c r="CD312" s="92"/>
      <c r="CE312" s="92"/>
      <c r="CF312" s="92"/>
      <c r="CG312" s="92"/>
      <c r="CH312" s="92"/>
      <c r="CI312" s="92"/>
      <c r="CJ312" s="92"/>
      <c r="CK312" s="92"/>
      <c r="CL312" s="92"/>
      <c r="CM312" s="92"/>
      <c r="CN312" s="92"/>
      <c r="CO312" s="92"/>
      <c r="CP312" s="92"/>
      <c r="CQ312" s="92"/>
      <c r="CR312" s="92"/>
      <c r="CS312" s="92"/>
      <c r="CT312" s="92"/>
      <c r="CU312" s="92"/>
      <c r="CV312" s="92"/>
      <c r="CW312" s="92"/>
      <c r="CX312" s="92"/>
      <c r="CY312" s="92"/>
      <c r="CZ312" s="92"/>
      <c r="DA312" s="92"/>
      <c r="DB312" s="92"/>
      <c r="DC312" s="92"/>
      <c r="DD312" s="92"/>
      <c r="DE312" s="92"/>
      <c r="DF312" s="92"/>
      <c r="DG312" s="92"/>
      <c r="DH312" s="92"/>
      <c r="DI312" s="92"/>
      <c r="DJ312" s="92"/>
      <c r="DK312" s="92"/>
      <c r="DL312" s="92"/>
      <c r="DM312" s="92"/>
      <c r="DN312" s="92"/>
      <c r="DO312" s="92"/>
      <c r="DP312" s="92"/>
      <c r="DQ312" s="92"/>
      <c r="DR312" s="92"/>
      <c r="DS312" s="92"/>
      <c r="DT312" s="92"/>
      <c r="DU312" s="92"/>
      <c r="DV312" s="92"/>
      <c r="DW312" s="92"/>
      <c r="DX312" s="92"/>
      <c r="DY312" s="92"/>
      <c r="DZ312" s="92"/>
      <c r="EA312" s="92"/>
      <c r="EB312" s="92"/>
      <c r="EC312" s="92"/>
      <c r="ED312" s="92"/>
      <c r="EE312" s="92"/>
      <c r="EF312" s="92"/>
      <c r="EG312" s="92"/>
      <c r="EH312" s="92"/>
      <c r="EI312" s="92"/>
      <c r="EJ312" s="92"/>
      <c r="EK312" s="92"/>
      <c r="EL312" s="92"/>
      <c r="EM312" s="92"/>
      <c r="EN312" s="92"/>
      <c r="EO312" s="92"/>
      <c r="EP312" s="92"/>
      <c r="EQ312" s="92"/>
      <c r="ER312" s="92"/>
      <c r="ES312" s="92"/>
      <c r="ET312" s="92"/>
      <c r="EU312" s="92"/>
      <c r="EV312" s="92"/>
      <c r="EW312" s="92"/>
      <c r="EX312" s="92"/>
      <c r="EY312" s="92"/>
      <c r="EZ312" s="92"/>
      <c r="FA312" s="92"/>
      <c r="FB312" s="92"/>
      <c r="FC312" s="92"/>
      <c r="FD312" s="92"/>
    </row>
    <row r="313" spans="13:160" s="167" customFormat="1" ht="12.75">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2"/>
      <c r="CD313" s="92"/>
      <c r="CE313" s="92"/>
      <c r="CF313" s="92"/>
      <c r="CG313" s="92"/>
      <c r="CH313" s="92"/>
      <c r="CI313" s="92"/>
      <c r="CJ313" s="92"/>
      <c r="CK313" s="92"/>
      <c r="CL313" s="92"/>
      <c r="CM313" s="92"/>
      <c r="CN313" s="92"/>
      <c r="CO313" s="92"/>
      <c r="CP313" s="92"/>
      <c r="CQ313" s="92"/>
      <c r="CR313" s="92"/>
      <c r="CS313" s="92"/>
      <c r="CT313" s="92"/>
      <c r="CU313" s="92"/>
      <c r="CV313" s="92"/>
      <c r="CW313" s="92"/>
      <c r="CX313" s="92"/>
      <c r="CY313" s="92"/>
      <c r="CZ313" s="92"/>
      <c r="DA313" s="92"/>
      <c r="DB313" s="92"/>
      <c r="DC313" s="92"/>
      <c r="DD313" s="92"/>
      <c r="DE313" s="92"/>
      <c r="DF313" s="92"/>
      <c r="DG313" s="92"/>
      <c r="DH313" s="92"/>
      <c r="DI313" s="92"/>
      <c r="DJ313" s="92"/>
      <c r="DK313" s="92"/>
      <c r="DL313" s="92"/>
      <c r="DM313" s="92"/>
      <c r="DN313" s="92"/>
      <c r="DO313" s="92"/>
      <c r="DP313" s="92"/>
      <c r="DQ313" s="92"/>
      <c r="DR313" s="92"/>
      <c r="DS313" s="92"/>
      <c r="DT313" s="92"/>
      <c r="DU313" s="92"/>
      <c r="DV313" s="92"/>
      <c r="DW313" s="92"/>
      <c r="DX313" s="92"/>
      <c r="DY313" s="92"/>
      <c r="DZ313" s="92"/>
      <c r="EA313" s="92"/>
      <c r="EB313" s="92"/>
      <c r="EC313" s="92"/>
      <c r="ED313" s="92"/>
      <c r="EE313" s="92"/>
      <c r="EF313" s="92"/>
      <c r="EG313" s="92"/>
      <c r="EH313" s="92"/>
      <c r="EI313" s="92"/>
      <c r="EJ313" s="92"/>
      <c r="EK313" s="92"/>
      <c r="EL313" s="92"/>
      <c r="EM313" s="92"/>
      <c r="EN313" s="92"/>
      <c r="EO313" s="92"/>
      <c r="EP313" s="92"/>
      <c r="EQ313" s="92"/>
      <c r="ER313" s="92"/>
      <c r="ES313" s="92"/>
      <c r="ET313" s="92"/>
      <c r="EU313" s="92"/>
      <c r="EV313" s="92"/>
      <c r="EW313" s="92"/>
      <c r="EX313" s="92"/>
      <c r="EY313" s="92"/>
      <c r="EZ313" s="92"/>
      <c r="FA313" s="92"/>
      <c r="FB313" s="92"/>
      <c r="FC313" s="92"/>
      <c r="FD313" s="92"/>
    </row>
    <row r="314" spans="13:160" s="167" customFormat="1" ht="12.75">
      <c r="M314" s="92"/>
      <c r="N314" s="92"/>
      <c r="O314" s="92"/>
      <c r="P314" s="92"/>
      <c r="Q314" s="92"/>
      <c r="R314" s="92"/>
      <c r="S314" s="92"/>
      <c r="T314" s="92"/>
      <c r="U314" s="92"/>
      <c r="V314" s="92"/>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2"/>
      <c r="CD314" s="92"/>
      <c r="CE314" s="92"/>
      <c r="CF314" s="92"/>
      <c r="CG314" s="92"/>
      <c r="CH314" s="92"/>
      <c r="CI314" s="92"/>
      <c r="CJ314" s="92"/>
      <c r="CK314" s="92"/>
      <c r="CL314" s="92"/>
      <c r="CM314" s="92"/>
      <c r="CN314" s="92"/>
      <c r="CO314" s="92"/>
      <c r="CP314" s="92"/>
      <c r="CQ314" s="92"/>
      <c r="CR314" s="92"/>
      <c r="CS314" s="92"/>
      <c r="CT314" s="92"/>
      <c r="CU314" s="92"/>
      <c r="CV314" s="92"/>
      <c r="CW314" s="92"/>
      <c r="CX314" s="92"/>
      <c r="CY314" s="92"/>
      <c r="CZ314" s="92"/>
      <c r="DA314" s="92"/>
      <c r="DB314" s="92"/>
      <c r="DC314" s="92"/>
      <c r="DD314" s="92"/>
      <c r="DE314" s="92"/>
      <c r="DF314" s="92"/>
      <c r="DG314" s="92"/>
      <c r="DH314" s="92"/>
      <c r="DI314" s="92"/>
      <c r="DJ314" s="92"/>
      <c r="DK314" s="92"/>
      <c r="DL314" s="92"/>
      <c r="DM314" s="92"/>
      <c r="DN314" s="92"/>
      <c r="DO314" s="92"/>
      <c r="DP314" s="92"/>
      <c r="DQ314" s="92"/>
      <c r="DR314" s="92"/>
      <c r="DS314" s="92"/>
      <c r="DT314" s="92"/>
      <c r="DU314" s="92"/>
      <c r="DV314" s="92"/>
      <c r="DW314" s="92"/>
      <c r="DX314" s="92"/>
      <c r="DY314" s="92"/>
      <c r="DZ314" s="92"/>
      <c r="EA314" s="92"/>
      <c r="EB314" s="92"/>
      <c r="EC314" s="92"/>
      <c r="ED314" s="92"/>
      <c r="EE314" s="92"/>
      <c r="EF314" s="92"/>
      <c r="EG314" s="92"/>
      <c r="EH314" s="92"/>
      <c r="EI314" s="92"/>
      <c r="EJ314" s="92"/>
      <c r="EK314" s="92"/>
      <c r="EL314" s="92"/>
      <c r="EM314" s="92"/>
      <c r="EN314" s="92"/>
      <c r="EO314" s="92"/>
      <c r="EP314" s="92"/>
      <c r="EQ314" s="92"/>
      <c r="ER314" s="92"/>
      <c r="ES314" s="92"/>
      <c r="ET314" s="92"/>
      <c r="EU314" s="92"/>
      <c r="EV314" s="92"/>
      <c r="EW314" s="92"/>
      <c r="EX314" s="92"/>
      <c r="EY314" s="92"/>
      <c r="EZ314" s="92"/>
      <c r="FA314" s="92"/>
      <c r="FB314" s="92"/>
      <c r="FC314" s="92"/>
      <c r="FD314" s="92"/>
    </row>
    <row r="315" spans="13:160" s="167" customFormat="1" ht="12.75">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2"/>
      <c r="CD315" s="92"/>
      <c r="CE315" s="92"/>
      <c r="CF315" s="92"/>
      <c r="CG315" s="92"/>
      <c r="CH315" s="92"/>
      <c r="CI315" s="92"/>
      <c r="CJ315" s="92"/>
      <c r="CK315" s="92"/>
      <c r="CL315" s="92"/>
      <c r="CM315" s="92"/>
      <c r="CN315" s="92"/>
      <c r="CO315" s="92"/>
      <c r="CP315" s="92"/>
      <c r="CQ315" s="92"/>
      <c r="CR315" s="92"/>
      <c r="CS315" s="92"/>
      <c r="CT315" s="92"/>
      <c r="CU315" s="92"/>
      <c r="CV315" s="92"/>
      <c r="CW315" s="92"/>
      <c r="CX315" s="92"/>
      <c r="CY315" s="92"/>
      <c r="CZ315" s="92"/>
      <c r="DA315" s="92"/>
      <c r="DB315" s="92"/>
      <c r="DC315" s="92"/>
      <c r="DD315" s="92"/>
      <c r="DE315" s="92"/>
      <c r="DF315" s="92"/>
      <c r="DG315" s="92"/>
      <c r="DH315" s="92"/>
      <c r="DI315" s="92"/>
      <c r="DJ315" s="92"/>
      <c r="DK315" s="92"/>
      <c r="DL315" s="92"/>
      <c r="DM315" s="92"/>
      <c r="DN315" s="92"/>
      <c r="DO315" s="92"/>
      <c r="DP315" s="92"/>
      <c r="DQ315" s="92"/>
      <c r="DR315" s="92"/>
      <c r="DS315" s="92"/>
      <c r="DT315" s="92"/>
      <c r="DU315" s="92"/>
      <c r="DV315" s="92"/>
      <c r="DW315" s="92"/>
      <c r="DX315" s="92"/>
      <c r="DY315" s="92"/>
      <c r="DZ315" s="92"/>
      <c r="EA315" s="92"/>
      <c r="EB315" s="92"/>
      <c r="EC315" s="92"/>
      <c r="ED315" s="92"/>
      <c r="EE315" s="92"/>
      <c r="EF315" s="92"/>
      <c r="EG315" s="92"/>
      <c r="EH315" s="92"/>
      <c r="EI315" s="92"/>
      <c r="EJ315" s="92"/>
      <c r="EK315" s="92"/>
      <c r="EL315" s="92"/>
      <c r="EM315" s="92"/>
      <c r="EN315" s="92"/>
      <c r="EO315" s="92"/>
      <c r="EP315" s="92"/>
      <c r="EQ315" s="92"/>
      <c r="ER315" s="92"/>
      <c r="ES315" s="92"/>
      <c r="ET315" s="92"/>
      <c r="EU315" s="92"/>
      <c r="EV315" s="92"/>
      <c r="EW315" s="92"/>
      <c r="EX315" s="92"/>
      <c r="EY315" s="92"/>
      <c r="EZ315" s="92"/>
      <c r="FA315" s="92"/>
      <c r="FB315" s="92"/>
      <c r="FC315" s="92"/>
      <c r="FD315" s="92"/>
    </row>
    <row r="316" spans="13:160" s="167" customFormat="1" ht="12.75">
      <c r="M316" s="92"/>
      <c r="N316" s="92"/>
      <c r="O316" s="92"/>
      <c r="P316" s="92"/>
      <c r="Q316" s="92"/>
      <c r="R316" s="92"/>
      <c r="S316" s="92"/>
      <c r="T316" s="92"/>
      <c r="U316" s="92"/>
      <c r="V316" s="92"/>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2"/>
      <c r="CD316" s="92"/>
      <c r="CE316" s="92"/>
      <c r="CF316" s="92"/>
      <c r="CG316" s="92"/>
      <c r="CH316" s="92"/>
      <c r="CI316" s="92"/>
      <c r="CJ316" s="92"/>
      <c r="CK316" s="92"/>
      <c r="CL316" s="92"/>
      <c r="CM316" s="92"/>
      <c r="CN316" s="92"/>
      <c r="CO316" s="92"/>
      <c r="CP316" s="92"/>
      <c r="CQ316" s="92"/>
      <c r="CR316" s="92"/>
      <c r="CS316" s="92"/>
      <c r="CT316" s="92"/>
      <c r="CU316" s="92"/>
      <c r="CV316" s="92"/>
      <c r="CW316" s="92"/>
      <c r="CX316" s="92"/>
      <c r="CY316" s="92"/>
      <c r="CZ316" s="92"/>
      <c r="DA316" s="92"/>
      <c r="DB316" s="92"/>
      <c r="DC316" s="92"/>
      <c r="DD316" s="92"/>
      <c r="DE316" s="92"/>
      <c r="DF316" s="92"/>
      <c r="DG316" s="92"/>
      <c r="DH316" s="92"/>
      <c r="DI316" s="92"/>
      <c r="DJ316" s="92"/>
      <c r="DK316" s="92"/>
      <c r="DL316" s="92"/>
      <c r="DM316" s="92"/>
      <c r="DN316" s="92"/>
      <c r="DO316" s="92"/>
      <c r="DP316" s="92"/>
      <c r="DQ316" s="92"/>
      <c r="DR316" s="92"/>
      <c r="DS316" s="92"/>
      <c r="DT316" s="92"/>
      <c r="DU316" s="92"/>
      <c r="DV316" s="92"/>
      <c r="DW316" s="92"/>
      <c r="DX316" s="92"/>
      <c r="DY316" s="92"/>
      <c r="DZ316" s="92"/>
      <c r="EA316" s="92"/>
      <c r="EB316" s="92"/>
      <c r="EC316" s="92"/>
      <c r="ED316" s="92"/>
      <c r="EE316" s="92"/>
      <c r="EF316" s="92"/>
      <c r="EG316" s="92"/>
      <c r="EH316" s="92"/>
      <c r="EI316" s="92"/>
      <c r="EJ316" s="92"/>
      <c r="EK316" s="92"/>
      <c r="EL316" s="92"/>
      <c r="EM316" s="92"/>
      <c r="EN316" s="92"/>
      <c r="EO316" s="92"/>
      <c r="EP316" s="92"/>
      <c r="EQ316" s="92"/>
      <c r="ER316" s="92"/>
      <c r="ES316" s="92"/>
      <c r="ET316" s="92"/>
      <c r="EU316" s="92"/>
      <c r="EV316" s="92"/>
      <c r="EW316" s="92"/>
      <c r="EX316" s="92"/>
      <c r="EY316" s="92"/>
      <c r="EZ316" s="92"/>
      <c r="FA316" s="92"/>
      <c r="FB316" s="92"/>
      <c r="FC316" s="92"/>
      <c r="FD316" s="92"/>
    </row>
    <row r="317" spans="13:160" s="167" customFormat="1" ht="12.75">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2"/>
      <c r="CD317" s="92"/>
      <c r="CE317" s="92"/>
      <c r="CF317" s="92"/>
      <c r="CG317" s="92"/>
      <c r="CH317" s="92"/>
      <c r="CI317" s="92"/>
      <c r="CJ317" s="92"/>
      <c r="CK317" s="92"/>
      <c r="CL317" s="92"/>
      <c r="CM317" s="92"/>
      <c r="CN317" s="92"/>
      <c r="CO317" s="92"/>
      <c r="CP317" s="92"/>
      <c r="CQ317" s="92"/>
      <c r="CR317" s="92"/>
      <c r="CS317" s="92"/>
      <c r="CT317" s="92"/>
      <c r="CU317" s="92"/>
      <c r="CV317" s="92"/>
      <c r="CW317" s="92"/>
      <c r="CX317" s="92"/>
      <c r="CY317" s="92"/>
      <c r="CZ317" s="92"/>
      <c r="DA317" s="92"/>
      <c r="DB317" s="92"/>
      <c r="DC317" s="92"/>
      <c r="DD317" s="92"/>
      <c r="DE317" s="92"/>
      <c r="DF317" s="92"/>
      <c r="DG317" s="92"/>
      <c r="DH317" s="92"/>
      <c r="DI317" s="92"/>
      <c r="DJ317" s="92"/>
      <c r="DK317" s="92"/>
      <c r="DL317" s="92"/>
      <c r="DM317" s="92"/>
      <c r="DN317" s="92"/>
      <c r="DO317" s="92"/>
      <c r="DP317" s="92"/>
      <c r="DQ317" s="92"/>
      <c r="DR317" s="92"/>
      <c r="DS317" s="92"/>
      <c r="DT317" s="92"/>
      <c r="DU317" s="92"/>
      <c r="DV317" s="92"/>
      <c r="DW317" s="92"/>
      <c r="DX317" s="92"/>
      <c r="DY317" s="92"/>
      <c r="DZ317" s="92"/>
      <c r="EA317" s="92"/>
      <c r="EB317" s="92"/>
      <c r="EC317" s="92"/>
      <c r="ED317" s="92"/>
      <c r="EE317" s="92"/>
      <c r="EF317" s="92"/>
      <c r="EG317" s="92"/>
      <c r="EH317" s="92"/>
      <c r="EI317" s="92"/>
      <c r="EJ317" s="92"/>
      <c r="EK317" s="92"/>
      <c r="EL317" s="92"/>
      <c r="EM317" s="92"/>
      <c r="EN317" s="92"/>
      <c r="EO317" s="92"/>
      <c r="EP317" s="92"/>
      <c r="EQ317" s="92"/>
      <c r="ER317" s="92"/>
      <c r="ES317" s="92"/>
      <c r="ET317" s="92"/>
      <c r="EU317" s="92"/>
      <c r="EV317" s="92"/>
      <c r="EW317" s="92"/>
      <c r="EX317" s="92"/>
      <c r="EY317" s="92"/>
      <c r="EZ317" s="92"/>
      <c r="FA317" s="92"/>
      <c r="FB317" s="92"/>
      <c r="FC317" s="92"/>
      <c r="FD317" s="92"/>
    </row>
    <row r="318" spans="13:160" s="167" customFormat="1" ht="12.75">
      <c r="M318" s="92"/>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2"/>
      <c r="CD318" s="92"/>
      <c r="CE318" s="92"/>
      <c r="CF318" s="92"/>
      <c r="CG318" s="92"/>
      <c r="CH318" s="92"/>
      <c r="CI318" s="92"/>
      <c r="CJ318" s="92"/>
      <c r="CK318" s="92"/>
      <c r="CL318" s="92"/>
      <c r="CM318" s="92"/>
      <c r="CN318" s="92"/>
      <c r="CO318" s="92"/>
      <c r="CP318" s="92"/>
      <c r="CQ318" s="92"/>
      <c r="CR318" s="92"/>
      <c r="CS318" s="92"/>
      <c r="CT318" s="92"/>
      <c r="CU318" s="92"/>
      <c r="CV318" s="92"/>
      <c r="CW318" s="92"/>
      <c r="CX318" s="92"/>
      <c r="CY318" s="92"/>
      <c r="CZ318" s="92"/>
      <c r="DA318" s="92"/>
      <c r="DB318" s="92"/>
      <c r="DC318" s="92"/>
      <c r="DD318" s="92"/>
      <c r="DE318" s="92"/>
      <c r="DF318" s="92"/>
      <c r="DG318" s="92"/>
      <c r="DH318" s="92"/>
      <c r="DI318" s="92"/>
      <c r="DJ318" s="92"/>
      <c r="DK318" s="92"/>
      <c r="DL318" s="92"/>
      <c r="DM318" s="92"/>
      <c r="DN318" s="92"/>
      <c r="DO318" s="92"/>
      <c r="DP318" s="92"/>
      <c r="DQ318" s="92"/>
      <c r="DR318" s="92"/>
      <c r="DS318" s="92"/>
      <c r="DT318" s="92"/>
      <c r="DU318" s="92"/>
      <c r="DV318" s="92"/>
      <c r="DW318" s="92"/>
      <c r="DX318" s="92"/>
      <c r="DY318" s="92"/>
      <c r="DZ318" s="92"/>
      <c r="EA318" s="92"/>
      <c r="EB318" s="92"/>
      <c r="EC318" s="92"/>
      <c r="ED318" s="92"/>
      <c r="EE318" s="92"/>
      <c r="EF318" s="92"/>
      <c r="EG318" s="92"/>
      <c r="EH318" s="92"/>
      <c r="EI318" s="92"/>
      <c r="EJ318" s="92"/>
      <c r="EK318" s="92"/>
      <c r="EL318" s="92"/>
      <c r="EM318" s="92"/>
      <c r="EN318" s="92"/>
      <c r="EO318" s="92"/>
      <c r="EP318" s="92"/>
      <c r="EQ318" s="92"/>
      <c r="ER318" s="92"/>
      <c r="ES318" s="92"/>
      <c r="ET318" s="92"/>
      <c r="EU318" s="92"/>
      <c r="EV318" s="92"/>
      <c r="EW318" s="92"/>
      <c r="EX318" s="92"/>
      <c r="EY318" s="92"/>
      <c r="EZ318" s="92"/>
      <c r="FA318" s="92"/>
      <c r="FB318" s="92"/>
      <c r="FC318" s="92"/>
      <c r="FD318" s="92"/>
    </row>
    <row r="319" spans="13:160" s="167" customFormat="1" ht="12.75">
      <c r="M319" s="92"/>
      <c r="N319" s="92"/>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2"/>
      <c r="CA319" s="92"/>
      <c r="CB319" s="92"/>
      <c r="CC319" s="92"/>
      <c r="CD319" s="92"/>
      <c r="CE319" s="92"/>
      <c r="CF319" s="92"/>
      <c r="CG319" s="92"/>
      <c r="CH319" s="92"/>
      <c r="CI319" s="92"/>
      <c r="CJ319" s="92"/>
      <c r="CK319" s="92"/>
      <c r="CL319" s="92"/>
      <c r="CM319" s="92"/>
      <c r="CN319" s="92"/>
      <c r="CO319" s="92"/>
      <c r="CP319" s="92"/>
      <c r="CQ319" s="92"/>
      <c r="CR319" s="92"/>
      <c r="CS319" s="92"/>
      <c r="CT319" s="92"/>
      <c r="CU319" s="92"/>
      <c r="CV319" s="92"/>
      <c r="CW319" s="92"/>
      <c r="CX319" s="92"/>
      <c r="CY319" s="92"/>
      <c r="CZ319" s="92"/>
      <c r="DA319" s="92"/>
      <c r="DB319" s="92"/>
      <c r="DC319" s="92"/>
      <c r="DD319" s="92"/>
      <c r="DE319" s="92"/>
      <c r="DF319" s="92"/>
      <c r="DG319" s="92"/>
      <c r="DH319" s="92"/>
      <c r="DI319" s="92"/>
      <c r="DJ319" s="92"/>
      <c r="DK319" s="92"/>
      <c r="DL319" s="92"/>
      <c r="DM319" s="92"/>
      <c r="DN319" s="92"/>
      <c r="DO319" s="92"/>
      <c r="DP319" s="92"/>
      <c r="DQ319" s="92"/>
      <c r="DR319" s="92"/>
      <c r="DS319" s="92"/>
      <c r="DT319" s="92"/>
      <c r="DU319" s="92"/>
      <c r="DV319" s="92"/>
      <c r="DW319" s="92"/>
      <c r="DX319" s="92"/>
      <c r="DY319" s="92"/>
      <c r="DZ319" s="92"/>
      <c r="EA319" s="92"/>
      <c r="EB319" s="92"/>
      <c r="EC319" s="92"/>
      <c r="ED319" s="92"/>
      <c r="EE319" s="92"/>
      <c r="EF319" s="92"/>
      <c r="EG319" s="92"/>
      <c r="EH319" s="92"/>
      <c r="EI319" s="92"/>
      <c r="EJ319" s="92"/>
      <c r="EK319" s="92"/>
      <c r="EL319" s="92"/>
      <c r="EM319" s="92"/>
      <c r="EN319" s="92"/>
      <c r="EO319" s="92"/>
      <c r="EP319" s="92"/>
      <c r="EQ319" s="92"/>
      <c r="ER319" s="92"/>
      <c r="ES319" s="92"/>
      <c r="ET319" s="92"/>
      <c r="EU319" s="92"/>
      <c r="EV319" s="92"/>
      <c r="EW319" s="92"/>
      <c r="EX319" s="92"/>
      <c r="EY319" s="92"/>
      <c r="EZ319" s="92"/>
      <c r="FA319" s="92"/>
      <c r="FB319" s="92"/>
      <c r="FC319" s="92"/>
      <c r="FD319" s="92"/>
    </row>
    <row r="320" spans="13:160" s="167" customFormat="1" ht="12.75">
      <c r="M320" s="92"/>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c r="BP320" s="92"/>
      <c r="BQ320" s="92"/>
      <c r="BR320" s="92"/>
      <c r="BS320" s="92"/>
      <c r="BT320" s="92"/>
      <c r="BU320" s="92"/>
      <c r="BV320" s="92"/>
      <c r="BW320" s="92"/>
      <c r="BX320" s="92"/>
      <c r="BY320" s="92"/>
      <c r="BZ320" s="92"/>
      <c r="CA320" s="92"/>
      <c r="CB320" s="92"/>
      <c r="CC320" s="92"/>
      <c r="CD320" s="92"/>
      <c r="CE320" s="92"/>
      <c r="CF320" s="92"/>
      <c r="CG320" s="92"/>
      <c r="CH320" s="92"/>
      <c r="CI320" s="92"/>
      <c r="CJ320" s="92"/>
      <c r="CK320" s="92"/>
      <c r="CL320" s="92"/>
      <c r="CM320" s="92"/>
      <c r="CN320" s="92"/>
      <c r="CO320" s="92"/>
      <c r="CP320" s="92"/>
      <c r="CQ320" s="92"/>
      <c r="CR320" s="92"/>
      <c r="CS320" s="92"/>
      <c r="CT320" s="92"/>
      <c r="CU320" s="92"/>
      <c r="CV320" s="92"/>
      <c r="CW320" s="92"/>
      <c r="CX320" s="92"/>
      <c r="CY320" s="92"/>
      <c r="CZ320" s="92"/>
      <c r="DA320" s="92"/>
      <c r="DB320" s="92"/>
      <c r="DC320" s="92"/>
      <c r="DD320" s="92"/>
      <c r="DE320" s="92"/>
      <c r="DF320" s="92"/>
      <c r="DG320" s="92"/>
      <c r="DH320" s="92"/>
      <c r="DI320" s="92"/>
      <c r="DJ320" s="92"/>
      <c r="DK320" s="92"/>
      <c r="DL320" s="92"/>
      <c r="DM320" s="92"/>
      <c r="DN320" s="92"/>
      <c r="DO320" s="92"/>
      <c r="DP320" s="92"/>
      <c r="DQ320" s="92"/>
      <c r="DR320" s="92"/>
      <c r="DS320" s="92"/>
      <c r="DT320" s="92"/>
      <c r="DU320" s="92"/>
      <c r="DV320" s="92"/>
      <c r="DW320" s="92"/>
      <c r="DX320" s="92"/>
      <c r="DY320" s="92"/>
      <c r="DZ320" s="92"/>
      <c r="EA320" s="92"/>
      <c r="EB320" s="92"/>
      <c r="EC320" s="92"/>
      <c r="ED320" s="92"/>
      <c r="EE320" s="92"/>
      <c r="EF320" s="92"/>
      <c r="EG320" s="92"/>
      <c r="EH320" s="92"/>
      <c r="EI320" s="92"/>
      <c r="EJ320" s="92"/>
      <c r="EK320" s="92"/>
      <c r="EL320" s="92"/>
      <c r="EM320" s="92"/>
      <c r="EN320" s="92"/>
      <c r="EO320" s="92"/>
      <c r="EP320" s="92"/>
      <c r="EQ320" s="92"/>
      <c r="ER320" s="92"/>
      <c r="ES320" s="92"/>
      <c r="ET320" s="92"/>
      <c r="EU320" s="92"/>
      <c r="EV320" s="92"/>
      <c r="EW320" s="92"/>
      <c r="EX320" s="92"/>
      <c r="EY320" s="92"/>
      <c r="EZ320" s="92"/>
      <c r="FA320" s="92"/>
      <c r="FB320" s="92"/>
      <c r="FC320" s="92"/>
      <c r="FD320" s="92"/>
    </row>
    <row r="321" spans="13:160" s="167" customFormat="1" ht="12.75">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2"/>
      <c r="BS321" s="92"/>
      <c r="BT321" s="92"/>
      <c r="BU321" s="92"/>
      <c r="BV321" s="92"/>
      <c r="BW321" s="92"/>
      <c r="BX321" s="92"/>
      <c r="BY321" s="92"/>
      <c r="BZ321" s="92"/>
      <c r="CA321" s="92"/>
      <c r="CB321" s="92"/>
      <c r="CC321" s="92"/>
      <c r="CD321" s="92"/>
      <c r="CE321" s="92"/>
      <c r="CF321" s="92"/>
      <c r="CG321" s="92"/>
      <c r="CH321" s="92"/>
      <c r="CI321" s="92"/>
      <c r="CJ321" s="92"/>
      <c r="CK321" s="92"/>
      <c r="CL321" s="92"/>
      <c r="CM321" s="92"/>
      <c r="CN321" s="92"/>
      <c r="CO321" s="92"/>
      <c r="CP321" s="92"/>
      <c r="CQ321" s="92"/>
      <c r="CR321" s="92"/>
      <c r="CS321" s="92"/>
      <c r="CT321" s="92"/>
      <c r="CU321" s="92"/>
      <c r="CV321" s="92"/>
      <c r="CW321" s="92"/>
      <c r="CX321" s="92"/>
      <c r="CY321" s="92"/>
      <c r="CZ321" s="92"/>
      <c r="DA321" s="92"/>
      <c r="DB321" s="92"/>
      <c r="DC321" s="92"/>
      <c r="DD321" s="92"/>
      <c r="DE321" s="92"/>
      <c r="DF321" s="92"/>
      <c r="DG321" s="92"/>
      <c r="DH321" s="92"/>
      <c r="DI321" s="92"/>
      <c r="DJ321" s="92"/>
      <c r="DK321" s="92"/>
      <c r="DL321" s="92"/>
      <c r="DM321" s="92"/>
      <c r="DN321" s="92"/>
      <c r="DO321" s="92"/>
      <c r="DP321" s="92"/>
      <c r="DQ321" s="92"/>
      <c r="DR321" s="92"/>
      <c r="DS321" s="92"/>
      <c r="DT321" s="92"/>
      <c r="DU321" s="92"/>
      <c r="DV321" s="92"/>
      <c r="DW321" s="92"/>
      <c r="DX321" s="92"/>
      <c r="DY321" s="92"/>
      <c r="DZ321" s="92"/>
      <c r="EA321" s="92"/>
      <c r="EB321" s="92"/>
      <c r="EC321" s="92"/>
      <c r="ED321" s="92"/>
      <c r="EE321" s="92"/>
      <c r="EF321" s="92"/>
      <c r="EG321" s="92"/>
      <c r="EH321" s="92"/>
      <c r="EI321" s="92"/>
      <c r="EJ321" s="92"/>
      <c r="EK321" s="92"/>
      <c r="EL321" s="92"/>
      <c r="EM321" s="92"/>
      <c r="EN321" s="92"/>
      <c r="EO321" s="92"/>
      <c r="EP321" s="92"/>
      <c r="EQ321" s="92"/>
      <c r="ER321" s="92"/>
      <c r="ES321" s="92"/>
      <c r="ET321" s="92"/>
      <c r="EU321" s="92"/>
      <c r="EV321" s="92"/>
      <c r="EW321" s="92"/>
      <c r="EX321" s="92"/>
      <c r="EY321" s="92"/>
      <c r="EZ321" s="92"/>
      <c r="FA321" s="92"/>
      <c r="FB321" s="92"/>
      <c r="FC321" s="92"/>
      <c r="FD321" s="92"/>
    </row>
    <row r="322" spans="13:160" s="167" customFormat="1" ht="12.75">
      <c r="M322" s="92"/>
      <c r="N322" s="92"/>
      <c r="O322" s="92"/>
      <c r="P322" s="92"/>
      <c r="Q322" s="92"/>
      <c r="R322" s="92"/>
      <c r="S322" s="92"/>
      <c r="T322" s="92"/>
      <c r="U322" s="92"/>
      <c r="V322" s="92"/>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c r="BP322" s="92"/>
      <c r="BQ322" s="92"/>
      <c r="BR322" s="92"/>
      <c r="BS322" s="92"/>
      <c r="BT322" s="92"/>
      <c r="BU322" s="92"/>
      <c r="BV322" s="92"/>
      <c r="BW322" s="92"/>
      <c r="BX322" s="92"/>
      <c r="BY322" s="92"/>
      <c r="BZ322" s="92"/>
      <c r="CA322" s="92"/>
      <c r="CB322" s="92"/>
      <c r="CC322" s="92"/>
      <c r="CD322" s="92"/>
      <c r="CE322" s="92"/>
      <c r="CF322" s="92"/>
      <c r="CG322" s="92"/>
      <c r="CH322" s="92"/>
      <c r="CI322" s="92"/>
      <c r="CJ322" s="92"/>
      <c r="CK322" s="92"/>
      <c r="CL322" s="92"/>
      <c r="CM322" s="92"/>
      <c r="CN322" s="92"/>
      <c r="CO322" s="92"/>
      <c r="CP322" s="92"/>
      <c r="CQ322" s="92"/>
      <c r="CR322" s="92"/>
      <c r="CS322" s="92"/>
      <c r="CT322" s="92"/>
      <c r="CU322" s="92"/>
      <c r="CV322" s="92"/>
      <c r="CW322" s="92"/>
      <c r="CX322" s="92"/>
      <c r="CY322" s="92"/>
      <c r="CZ322" s="92"/>
      <c r="DA322" s="92"/>
      <c r="DB322" s="92"/>
      <c r="DC322" s="92"/>
      <c r="DD322" s="92"/>
      <c r="DE322" s="92"/>
      <c r="DF322" s="92"/>
      <c r="DG322" s="92"/>
      <c r="DH322" s="92"/>
      <c r="DI322" s="92"/>
      <c r="DJ322" s="92"/>
      <c r="DK322" s="92"/>
      <c r="DL322" s="92"/>
      <c r="DM322" s="92"/>
      <c r="DN322" s="92"/>
      <c r="DO322" s="92"/>
      <c r="DP322" s="92"/>
      <c r="DQ322" s="92"/>
      <c r="DR322" s="92"/>
      <c r="DS322" s="92"/>
      <c r="DT322" s="92"/>
      <c r="DU322" s="92"/>
      <c r="DV322" s="92"/>
      <c r="DW322" s="92"/>
      <c r="DX322" s="92"/>
      <c r="DY322" s="92"/>
      <c r="DZ322" s="92"/>
      <c r="EA322" s="92"/>
      <c r="EB322" s="92"/>
      <c r="EC322" s="92"/>
      <c r="ED322" s="92"/>
      <c r="EE322" s="92"/>
      <c r="EF322" s="92"/>
      <c r="EG322" s="92"/>
      <c r="EH322" s="92"/>
      <c r="EI322" s="92"/>
      <c r="EJ322" s="92"/>
      <c r="EK322" s="92"/>
      <c r="EL322" s="92"/>
      <c r="EM322" s="92"/>
      <c r="EN322" s="92"/>
      <c r="EO322" s="92"/>
      <c r="EP322" s="92"/>
      <c r="EQ322" s="92"/>
      <c r="ER322" s="92"/>
      <c r="ES322" s="92"/>
      <c r="ET322" s="92"/>
      <c r="EU322" s="92"/>
      <c r="EV322" s="92"/>
      <c r="EW322" s="92"/>
      <c r="EX322" s="92"/>
      <c r="EY322" s="92"/>
      <c r="EZ322" s="92"/>
      <c r="FA322" s="92"/>
      <c r="FB322" s="92"/>
      <c r="FC322" s="92"/>
      <c r="FD322" s="92"/>
    </row>
    <row r="323" spans="13:160" s="167" customFormat="1" ht="12.75">
      <c r="M323" s="92"/>
      <c r="N323" s="92"/>
      <c r="O323" s="92"/>
      <c r="P323" s="92"/>
      <c r="Q323" s="92"/>
      <c r="R323" s="92"/>
      <c r="S323" s="92"/>
      <c r="T323" s="92"/>
      <c r="U323" s="92"/>
      <c r="V323" s="92"/>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c r="BP323" s="92"/>
      <c r="BQ323" s="92"/>
      <c r="BR323" s="92"/>
      <c r="BS323" s="92"/>
      <c r="BT323" s="92"/>
      <c r="BU323" s="92"/>
      <c r="BV323" s="92"/>
      <c r="BW323" s="92"/>
      <c r="BX323" s="92"/>
      <c r="BY323" s="92"/>
      <c r="BZ323" s="92"/>
      <c r="CA323" s="92"/>
      <c r="CB323" s="92"/>
      <c r="CC323" s="92"/>
      <c r="CD323" s="92"/>
      <c r="CE323" s="92"/>
      <c r="CF323" s="92"/>
      <c r="CG323" s="92"/>
      <c r="CH323" s="92"/>
      <c r="CI323" s="92"/>
      <c r="CJ323" s="92"/>
      <c r="CK323" s="92"/>
      <c r="CL323" s="92"/>
      <c r="CM323" s="92"/>
      <c r="CN323" s="92"/>
      <c r="CO323" s="92"/>
      <c r="CP323" s="92"/>
      <c r="CQ323" s="92"/>
      <c r="CR323" s="92"/>
      <c r="CS323" s="92"/>
      <c r="CT323" s="92"/>
      <c r="CU323" s="92"/>
      <c r="CV323" s="92"/>
      <c r="CW323" s="92"/>
      <c r="CX323" s="92"/>
      <c r="CY323" s="92"/>
      <c r="CZ323" s="92"/>
      <c r="DA323" s="92"/>
      <c r="DB323" s="92"/>
      <c r="DC323" s="92"/>
      <c r="DD323" s="92"/>
      <c r="DE323" s="92"/>
      <c r="DF323" s="92"/>
      <c r="DG323" s="92"/>
      <c r="DH323" s="92"/>
      <c r="DI323" s="92"/>
      <c r="DJ323" s="92"/>
      <c r="DK323" s="92"/>
      <c r="DL323" s="92"/>
      <c r="DM323" s="92"/>
      <c r="DN323" s="92"/>
      <c r="DO323" s="92"/>
      <c r="DP323" s="92"/>
      <c r="DQ323" s="92"/>
      <c r="DR323" s="92"/>
      <c r="DS323" s="92"/>
      <c r="DT323" s="92"/>
      <c r="DU323" s="92"/>
      <c r="DV323" s="92"/>
      <c r="DW323" s="92"/>
      <c r="DX323" s="92"/>
      <c r="DY323" s="92"/>
      <c r="DZ323" s="92"/>
      <c r="EA323" s="92"/>
      <c r="EB323" s="92"/>
      <c r="EC323" s="92"/>
      <c r="ED323" s="92"/>
      <c r="EE323" s="92"/>
      <c r="EF323" s="92"/>
      <c r="EG323" s="92"/>
      <c r="EH323" s="92"/>
      <c r="EI323" s="92"/>
      <c r="EJ323" s="92"/>
      <c r="EK323" s="92"/>
      <c r="EL323" s="92"/>
      <c r="EM323" s="92"/>
      <c r="EN323" s="92"/>
      <c r="EO323" s="92"/>
      <c r="EP323" s="92"/>
      <c r="EQ323" s="92"/>
      <c r="ER323" s="92"/>
      <c r="ES323" s="92"/>
      <c r="ET323" s="92"/>
      <c r="EU323" s="92"/>
      <c r="EV323" s="92"/>
      <c r="EW323" s="92"/>
      <c r="EX323" s="92"/>
      <c r="EY323" s="92"/>
      <c r="EZ323" s="92"/>
      <c r="FA323" s="92"/>
      <c r="FB323" s="92"/>
      <c r="FC323" s="92"/>
      <c r="FD323" s="92"/>
    </row>
    <row r="324" spans="13:160" s="167" customFormat="1" ht="12.75">
      <c r="M324" s="92"/>
      <c r="N324" s="92"/>
      <c r="O324" s="92"/>
      <c r="P324" s="92"/>
      <c r="Q324" s="92"/>
      <c r="R324" s="92"/>
      <c r="S324" s="92"/>
      <c r="T324" s="92"/>
      <c r="U324" s="92"/>
      <c r="V324" s="92"/>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2"/>
      <c r="BS324" s="92"/>
      <c r="BT324" s="92"/>
      <c r="BU324" s="92"/>
      <c r="BV324" s="92"/>
      <c r="BW324" s="92"/>
      <c r="BX324" s="92"/>
      <c r="BY324" s="92"/>
      <c r="BZ324" s="92"/>
      <c r="CA324" s="92"/>
      <c r="CB324" s="92"/>
      <c r="CC324" s="92"/>
      <c r="CD324" s="92"/>
      <c r="CE324" s="92"/>
      <c r="CF324" s="92"/>
      <c r="CG324" s="92"/>
      <c r="CH324" s="92"/>
      <c r="CI324" s="92"/>
      <c r="CJ324" s="92"/>
      <c r="CK324" s="92"/>
      <c r="CL324" s="92"/>
      <c r="CM324" s="92"/>
      <c r="CN324" s="92"/>
      <c r="CO324" s="92"/>
      <c r="CP324" s="92"/>
      <c r="CQ324" s="92"/>
      <c r="CR324" s="92"/>
      <c r="CS324" s="92"/>
      <c r="CT324" s="92"/>
      <c r="CU324" s="92"/>
      <c r="CV324" s="92"/>
      <c r="CW324" s="92"/>
      <c r="CX324" s="92"/>
      <c r="CY324" s="92"/>
      <c r="CZ324" s="92"/>
      <c r="DA324" s="92"/>
      <c r="DB324" s="92"/>
      <c r="DC324" s="92"/>
      <c r="DD324" s="92"/>
      <c r="DE324" s="92"/>
      <c r="DF324" s="92"/>
      <c r="DG324" s="92"/>
      <c r="DH324" s="92"/>
      <c r="DI324" s="92"/>
      <c r="DJ324" s="92"/>
      <c r="DK324" s="92"/>
      <c r="DL324" s="92"/>
      <c r="DM324" s="92"/>
      <c r="DN324" s="92"/>
      <c r="DO324" s="92"/>
      <c r="DP324" s="92"/>
      <c r="DQ324" s="92"/>
      <c r="DR324" s="92"/>
      <c r="DS324" s="92"/>
      <c r="DT324" s="92"/>
      <c r="DU324" s="92"/>
      <c r="DV324" s="92"/>
      <c r="DW324" s="92"/>
      <c r="DX324" s="92"/>
      <c r="DY324" s="92"/>
      <c r="DZ324" s="92"/>
      <c r="EA324" s="92"/>
      <c r="EB324" s="92"/>
      <c r="EC324" s="92"/>
      <c r="ED324" s="92"/>
      <c r="EE324" s="92"/>
      <c r="EF324" s="92"/>
      <c r="EG324" s="92"/>
      <c r="EH324" s="92"/>
      <c r="EI324" s="92"/>
      <c r="EJ324" s="92"/>
      <c r="EK324" s="92"/>
      <c r="EL324" s="92"/>
      <c r="EM324" s="92"/>
      <c r="EN324" s="92"/>
      <c r="EO324" s="92"/>
      <c r="EP324" s="92"/>
      <c r="EQ324" s="92"/>
      <c r="ER324" s="92"/>
      <c r="ES324" s="92"/>
      <c r="ET324" s="92"/>
      <c r="EU324" s="92"/>
      <c r="EV324" s="92"/>
      <c r="EW324" s="92"/>
      <c r="EX324" s="92"/>
      <c r="EY324" s="92"/>
      <c r="EZ324" s="92"/>
      <c r="FA324" s="92"/>
      <c r="FB324" s="92"/>
      <c r="FC324" s="92"/>
      <c r="FD324" s="92"/>
    </row>
    <row r="325" spans="13:160" s="167" customFormat="1" ht="12.75">
      <c r="M325" s="92"/>
      <c r="N325" s="92"/>
      <c r="O325" s="92"/>
      <c r="P325" s="92"/>
      <c r="Q325" s="92"/>
      <c r="R325" s="92"/>
      <c r="S325" s="92"/>
      <c r="T325" s="92"/>
      <c r="U325" s="92"/>
      <c r="V325" s="92"/>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2"/>
      <c r="BS325" s="92"/>
      <c r="BT325" s="92"/>
      <c r="BU325" s="92"/>
      <c r="BV325" s="92"/>
      <c r="BW325" s="92"/>
      <c r="BX325" s="92"/>
      <c r="BY325" s="92"/>
      <c r="BZ325" s="92"/>
      <c r="CA325" s="92"/>
      <c r="CB325" s="92"/>
      <c r="CC325" s="92"/>
      <c r="CD325" s="92"/>
      <c r="CE325" s="92"/>
      <c r="CF325" s="92"/>
      <c r="CG325" s="92"/>
      <c r="CH325" s="92"/>
      <c r="CI325" s="92"/>
      <c r="CJ325" s="92"/>
      <c r="CK325" s="92"/>
      <c r="CL325" s="92"/>
      <c r="CM325" s="92"/>
      <c r="CN325" s="92"/>
      <c r="CO325" s="92"/>
      <c r="CP325" s="92"/>
      <c r="CQ325" s="92"/>
      <c r="CR325" s="92"/>
      <c r="CS325" s="92"/>
      <c r="CT325" s="92"/>
      <c r="CU325" s="92"/>
      <c r="CV325" s="92"/>
      <c r="CW325" s="92"/>
      <c r="CX325" s="92"/>
      <c r="CY325" s="92"/>
      <c r="CZ325" s="92"/>
      <c r="DA325" s="92"/>
      <c r="DB325" s="92"/>
      <c r="DC325" s="92"/>
      <c r="DD325" s="92"/>
      <c r="DE325" s="92"/>
      <c r="DF325" s="92"/>
      <c r="DG325" s="92"/>
      <c r="DH325" s="92"/>
      <c r="DI325" s="92"/>
      <c r="DJ325" s="92"/>
      <c r="DK325" s="92"/>
      <c r="DL325" s="92"/>
      <c r="DM325" s="92"/>
      <c r="DN325" s="92"/>
      <c r="DO325" s="92"/>
      <c r="DP325" s="92"/>
      <c r="DQ325" s="92"/>
      <c r="DR325" s="92"/>
      <c r="DS325" s="92"/>
      <c r="DT325" s="92"/>
      <c r="DU325" s="92"/>
      <c r="DV325" s="92"/>
      <c r="DW325" s="92"/>
      <c r="DX325" s="92"/>
      <c r="DY325" s="92"/>
      <c r="DZ325" s="92"/>
      <c r="EA325" s="92"/>
      <c r="EB325" s="92"/>
      <c r="EC325" s="92"/>
      <c r="ED325" s="92"/>
      <c r="EE325" s="92"/>
      <c r="EF325" s="92"/>
      <c r="EG325" s="92"/>
      <c r="EH325" s="92"/>
      <c r="EI325" s="92"/>
      <c r="EJ325" s="92"/>
      <c r="EK325" s="92"/>
      <c r="EL325" s="92"/>
      <c r="EM325" s="92"/>
      <c r="EN325" s="92"/>
      <c r="EO325" s="92"/>
      <c r="EP325" s="92"/>
      <c r="EQ325" s="92"/>
      <c r="ER325" s="92"/>
      <c r="ES325" s="92"/>
      <c r="ET325" s="92"/>
      <c r="EU325" s="92"/>
      <c r="EV325" s="92"/>
      <c r="EW325" s="92"/>
      <c r="EX325" s="92"/>
      <c r="EY325" s="92"/>
      <c r="EZ325" s="92"/>
      <c r="FA325" s="92"/>
      <c r="FB325" s="92"/>
      <c r="FC325" s="92"/>
      <c r="FD325" s="92"/>
    </row>
    <row r="326" spans="13:160" s="167" customFormat="1" ht="12.75">
      <c r="M326" s="92"/>
      <c r="N326" s="92"/>
      <c r="O326" s="92"/>
      <c r="P326" s="92"/>
      <c r="Q326" s="92"/>
      <c r="R326" s="92"/>
      <c r="S326" s="92"/>
      <c r="T326" s="92"/>
      <c r="U326" s="92"/>
      <c r="V326" s="92"/>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c r="BP326" s="92"/>
      <c r="BQ326" s="92"/>
      <c r="BR326" s="92"/>
      <c r="BS326" s="92"/>
      <c r="BT326" s="92"/>
      <c r="BU326" s="92"/>
      <c r="BV326" s="92"/>
      <c r="BW326" s="92"/>
      <c r="BX326" s="92"/>
      <c r="BY326" s="92"/>
      <c r="BZ326" s="92"/>
      <c r="CA326" s="92"/>
      <c r="CB326" s="92"/>
      <c r="CC326" s="92"/>
      <c r="CD326" s="92"/>
      <c r="CE326" s="92"/>
      <c r="CF326" s="92"/>
      <c r="CG326" s="92"/>
      <c r="CH326" s="92"/>
      <c r="CI326" s="92"/>
      <c r="CJ326" s="92"/>
      <c r="CK326" s="92"/>
      <c r="CL326" s="92"/>
      <c r="CM326" s="92"/>
      <c r="CN326" s="92"/>
      <c r="CO326" s="92"/>
      <c r="CP326" s="92"/>
      <c r="CQ326" s="92"/>
      <c r="CR326" s="92"/>
      <c r="CS326" s="92"/>
      <c r="CT326" s="92"/>
      <c r="CU326" s="92"/>
      <c r="CV326" s="92"/>
      <c r="CW326" s="92"/>
      <c r="CX326" s="92"/>
      <c r="CY326" s="92"/>
      <c r="CZ326" s="92"/>
      <c r="DA326" s="92"/>
      <c r="DB326" s="92"/>
      <c r="DC326" s="92"/>
      <c r="DD326" s="92"/>
      <c r="DE326" s="92"/>
      <c r="DF326" s="92"/>
      <c r="DG326" s="92"/>
      <c r="DH326" s="92"/>
      <c r="DI326" s="92"/>
      <c r="DJ326" s="92"/>
      <c r="DK326" s="92"/>
      <c r="DL326" s="92"/>
      <c r="DM326" s="92"/>
      <c r="DN326" s="92"/>
      <c r="DO326" s="92"/>
      <c r="DP326" s="92"/>
      <c r="DQ326" s="92"/>
      <c r="DR326" s="92"/>
      <c r="DS326" s="92"/>
      <c r="DT326" s="92"/>
      <c r="DU326" s="92"/>
      <c r="DV326" s="92"/>
      <c r="DW326" s="92"/>
      <c r="DX326" s="92"/>
      <c r="DY326" s="92"/>
      <c r="DZ326" s="92"/>
      <c r="EA326" s="92"/>
      <c r="EB326" s="92"/>
      <c r="EC326" s="92"/>
      <c r="ED326" s="92"/>
      <c r="EE326" s="92"/>
      <c r="EF326" s="92"/>
      <c r="EG326" s="92"/>
      <c r="EH326" s="92"/>
      <c r="EI326" s="92"/>
      <c r="EJ326" s="92"/>
      <c r="EK326" s="92"/>
      <c r="EL326" s="92"/>
      <c r="EM326" s="92"/>
      <c r="EN326" s="92"/>
      <c r="EO326" s="92"/>
      <c r="EP326" s="92"/>
      <c r="EQ326" s="92"/>
      <c r="ER326" s="92"/>
      <c r="ES326" s="92"/>
      <c r="ET326" s="92"/>
      <c r="EU326" s="92"/>
      <c r="EV326" s="92"/>
      <c r="EW326" s="92"/>
      <c r="EX326" s="92"/>
      <c r="EY326" s="92"/>
      <c r="EZ326" s="92"/>
      <c r="FA326" s="92"/>
      <c r="FB326" s="92"/>
      <c r="FC326" s="92"/>
      <c r="FD326" s="92"/>
    </row>
    <row r="327" spans="13:160" s="167" customFormat="1" ht="12.75">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c r="BT327" s="92"/>
      <c r="BU327" s="92"/>
      <c r="BV327" s="92"/>
      <c r="BW327" s="92"/>
      <c r="BX327" s="92"/>
      <c r="BY327" s="92"/>
      <c r="BZ327" s="92"/>
      <c r="CA327" s="92"/>
      <c r="CB327" s="92"/>
      <c r="CC327" s="92"/>
      <c r="CD327" s="92"/>
      <c r="CE327" s="92"/>
      <c r="CF327" s="92"/>
      <c r="CG327" s="92"/>
      <c r="CH327" s="92"/>
      <c r="CI327" s="92"/>
      <c r="CJ327" s="92"/>
      <c r="CK327" s="92"/>
      <c r="CL327" s="92"/>
      <c r="CM327" s="92"/>
      <c r="CN327" s="92"/>
      <c r="CO327" s="92"/>
      <c r="CP327" s="92"/>
      <c r="CQ327" s="92"/>
      <c r="CR327" s="92"/>
      <c r="CS327" s="92"/>
      <c r="CT327" s="92"/>
      <c r="CU327" s="92"/>
      <c r="CV327" s="92"/>
      <c r="CW327" s="92"/>
      <c r="CX327" s="92"/>
      <c r="CY327" s="92"/>
      <c r="CZ327" s="92"/>
      <c r="DA327" s="92"/>
      <c r="DB327" s="92"/>
      <c r="DC327" s="92"/>
      <c r="DD327" s="92"/>
      <c r="DE327" s="92"/>
      <c r="DF327" s="92"/>
      <c r="DG327" s="92"/>
      <c r="DH327" s="92"/>
      <c r="DI327" s="92"/>
      <c r="DJ327" s="92"/>
      <c r="DK327" s="92"/>
      <c r="DL327" s="92"/>
      <c r="DM327" s="92"/>
      <c r="DN327" s="92"/>
      <c r="DO327" s="92"/>
      <c r="DP327" s="92"/>
      <c r="DQ327" s="92"/>
      <c r="DR327" s="92"/>
      <c r="DS327" s="92"/>
      <c r="DT327" s="92"/>
      <c r="DU327" s="92"/>
      <c r="DV327" s="92"/>
      <c r="DW327" s="92"/>
      <c r="DX327" s="92"/>
      <c r="DY327" s="92"/>
      <c r="DZ327" s="92"/>
      <c r="EA327" s="92"/>
      <c r="EB327" s="92"/>
      <c r="EC327" s="92"/>
      <c r="ED327" s="92"/>
      <c r="EE327" s="92"/>
      <c r="EF327" s="92"/>
      <c r="EG327" s="92"/>
      <c r="EH327" s="92"/>
      <c r="EI327" s="92"/>
      <c r="EJ327" s="92"/>
      <c r="EK327" s="92"/>
      <c r="EL327" s="92"/>
      <c r="EM327" s="92"/>
      <c r="EN327" s="92"/>
      <c r="EO327" s="92"/>
      <c r="EP327" s="92"/>
      <c r="EQ327" s="92"/>
      <c r="ER327" s="92"/>
      <c r="ES327" s="92"/>
      <c r="ET327" s="92"/>
      <c r="EU327" s="92"/>
      <c r="EV327" s="92"/>
      <c r="EW327" s="92"/>
      <c r="EX327" s="92"/>
      <c r="EY327" s="92"/>
      <c r="EZ327" s="92"/>
      <c r="FA327" s="92"/>
      <c r="FB327" s="92"/>
      <c r="FC327" s="92"/>
      <c r="FD327" s="92"/>
    </row>
    <row r="328" spans="13:160" s="167" customFormat="1" ht="12.75">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BY328" s="92"/>
      <c r="BZ328" s="92"/>
      <c r="CA328" s="92"/>
      <c r="CB328" s="92"/>
      <c r="CC328" s="92"/>
      <c r="CD328" s="92"/>
      <c r="CE328" s="92"/>
      <c r="CF328" s="92"/>
      <c r="CG328" s="92"/>
      <c r="CH328" s="92"/>
      <c r="CI328" s="92"/>
      <c r="CJ328" s="92"/>
      <c r="CK328" s="92"/>
      <c r="CL328" s="92"/>
      <c r="CM328" s="92"/>
      <c r="CN328" s="92"/>
      <c r="CO328" s="92"/>
      <c r="CP328" s="92"/>
      <c r="CQ328" s="92"/>
      <c r="CR328" s="92"/>
      <c r="CS328" s="92"/>
      <c r="CT328" s="92"/>
      <c r="CU328" s="92"/>
      <c r="CV328" s="92"/>
      <c r="CW328" s="92"/>
      <c r="CX328" s="92"/>
      <c r="CY328" s="92"/>
      <c r="CZ328" s="92"/>
      <c r="DA328" s="92"/>
      <c r="DB328" s="92"/>
      <c r="DC328" s="92"/>
      <c r="DD328" s="92"/>
      <c r="DE328" s="92"/>
      <c r="DF328" s="92"/>
      <c r="DG328" s="92"/>
      <c r="DH328" s="92"/>
      <c r="DI328" s="92"/>
      <c r="DJ328" s="92"/>
      <c r="DK328" s="92"/>
      <c r="DL328" s="92"/>
      <c r="DM328" s="92"/>
      <c r="DN328" s="92"/>
      <c r="DO328" s="92"/>
      <c r="DP328" s="92"/>
      <c r="DQ328" s="92"/>
      <c r="DR328" s="92"/>
      <c r="DS328" s="92"/>
      <c r="DT328" s="92"/>
      <c r="DU328" s="92"/>
      <c r="DV328" s="92"/>
      <c r="DW328" s="92"/>
      <c r="DX328" s="92"/>
      <c r="DY328" s="92"/>
      <c r="DZ328" s="92"/>
      <c r="EA328" s="92"/>
      <c r="EB328" s="92"/>
      <c r="EC328" s="92"/>
      <c r="ED328" s="92"/>
      <c r="EE328" s="92"/>
      <c r="EF328" s="92"/>
      <c r="EG328" s="92"/>
      <c r="EH328" s="92"/>
      <c r="EI328" s="92"/>
      <c r="EJ328" s="92"/>
      <c r="EK328" s="92"/>
      <c r="EL328" s="92"/>
      <c r="EM328" s="92"/>
      <c r="EN328" s="92"/>
      <c r="EO328" s="92"/>
      <c r="EP328" s="92"/>
      <c r="EQ328" s="92"/>
      <c r="ER328" s="92"/>
      <c r="ES328" s="92"/>
      <c r="ET328" s="92"/>
      <c r="EU328" s="92"/>
      <c r="EV328" s="92"/>
      <c r="EW328" s="92"/>
      <c r="EX328" s="92"/>
      <c r="EY328" s="92"/>
      <c r="EZ328" s="92"/>
      <c r="FA328" s="92"/>
      <c r="FB328" s="92"/>
      <c r="FC328" s="92"/>
      <c r="FD328" s="92"/>
    </row>
    <row r="329" spans="13:160" s="167" customFormat="1" ht="12.75">
      <c r="M329" s="92"/>
      <c r="N329" s="92"/>
      <c r="O329" s="92"/>
      <c r="P329" s="92"/>
      <c r="Q329" s="92"/>
      <c r="R329" s="92"/>
      <c r="S329" s="92"/>
      <c r="T329" s="92"/>
      <c r="U329" s="92"/>
      <c r="V329" s="92"/>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c r="BZ329" s="92"/>
      <c r="CA329" s="92"/>
      <c r="CB329" s="92"/>
      <c r="CC329" s="92"/>
      <c r="CD329" s="92"/>
      <c r="CE329" s="92"/>
      <c r="CF329" s="92"/>
      <c r="CG329" s="92"/>
      <c r="CH329" s="92"/>
      <c r="CI329" s="92"/>
      <c r="CJ329" s="92"/>
      <c r="CK329" s="92"/>
      <c r="CL329" s="92"/>
      <c r="CM329" s="92"/>
      <c r="CN329" s="92"/>
      <c r="CO329" s="92"/>
      <c r="CP329" s="92"/>
      <c r="CQ329" s="92"/>
      <c r="CR329" s="92"/>
      <c r="CS329" s="92"/>
      <c r="CT329" s="92"/>
      <c r="CU329" s="92"/>
      <c r="CV329" s="92"/>
      <c r="CW329" s="92"/>
      <c r="CX329" s="92"/>
      <c r="CY329" s="92"/>
      <c r="CZ329" s="92"/>
      <c r="DA329" s="92"/>
      <c r="DB329" s="92"/>
      <c r="DC329" s="92"/>
      <c r="DD329" s="92"/>
      <c r="DE329" s="92"/>
      <c r="DF329" s="92"/>
      <c r="DG329" s="92"/>
      <c r="DH329" s="92"/>
      <c r="DI329" s="92"/>
      <c r="DJ329" s="92"/>
      <c r="DK329" s="92"/>
      <c r="DL329" s="92"/>
      <c r="DM329" s="92"/>
      <c r="DN329" s="92"/>
      <c r="DO329" s="92"/>
      <c r="DP329" s="92"/>
      <c r="DQ329" s="92"/>
      <c r="DR329" s="92"/>
      <c r="DS329" s="92"/>
      <c r="DT329" s="92"/>
      <c r="DU329" s="92"/>
      <c r="DV329" s="92"/>
      <c r="DW329" s="92"/>
      <c r="DX329" s="92"/>
      <c r="DY329" s="92"/>
      <c r="DZ329" s="92"/>
      <c r="EA329" s="92"/>
      <c r="EB329" s="92"/>
      <c r="EC329" s="92"/>
      <c r="ED329" s="92"/>
      <c r="EE329" s="92"/>
      <c r="EF329" s="92"/>
      <c r="EG329" s="92"/>
      <c r="EH329" s="92"/>
      <c r="EI329" s="92"/>
      <c r="EJ329" s="92"/>
      <c r="EK329" s="92"/>
      <c r="EL329" s="92"/>
      <c r="EM329" s="92"/>
      <c r="EN329" s="92"/>
      <c r="EO329" s="92"/>
      <c r="EP329" s="92"/>
      <c r="EQ329" s="92"/>
      <c r="ER329" s="92"/>
      <c r="ES329" s="92"/>
      <c r="ET329" s="92"/>
      <c r="EU329" s="92"/>
      <c r="EV329" s="92"/>
      <c r="EW329" s="92"/>
      <c r="EX329" s="92"/>
      <c r="EY329" s="92"/>
      <c r="EZ329" s="92"/>
      <c r="FA329" s="92"/>
      <c r="FB329" s="92"/>
      <c r="FC329" s="92"/>
      <c r="FD329" s="92"/>
    </row>
    <row r="330" spans="13:160" s="167" customFormat="1" ht="12.75">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2"/>
      <c r="BS330" s="92"/>
      <c r="BT330" s="92"/>
      <c r="BU330" s="92"/>
      <c r="BV330" s="92"/>
      <c r="BW330" s="92"/>
      <c r="BX330" s="92"/>
      <c r="BY330" s="92"/>
      <c r="BZ330" s="92"/>
      <c r="CA330" s="92"/>
      <c r="CB330" s="92"/>
      <c r="CC330" s="92"/>
      <c r="CD330" s="92"/>
      <c r="CE330" s="92"/>
      <c r="CF330" s="92"/>
      <c r="CG330" s="92"/>
      <c r="CH330" s="92"/>
      <c r="CI330" s="92"/>
      <c r="CJ330" s="92"/>
      <c r="CK330" s="92"/>
      <c r="CL330" s="92"/>
      <c r="CM330" s="92"/>
      <c r="CN330" s="92"/>
      <c r="CO330" s="92"/>
      <c r="CP330" s="92"/>
      <c r="CQ330" s="92"/>
      <c r="CR330" s="92"/>
      <c r="CS330" s="92"/>
      <c r="CT330" s="92"/>
      <c r="CU330" s="92"/>
      <c r="CV330" s="92"/>
      <c r="CW330" s="92"/>
      <c r="CX330" s="92"/>
      <c r="CY330" s="92"/>
      <c r="CZ330" s="92"/>
      <c r="DA330" s="92"/>
      <c r="DB330" s="92"/>
      <c r="DC330" s="92"/>
      <c r="DD330" s="92"/>
      <c r="DE330" s="92"/>
      <c r="DF330" s="92"/>
      <c r="DG330" s="92"/>
      <c r="DH330" s="92"/>
      <c r="DI330" s="92"/>
      <c r="DJ330" s="92"/>
      <c r="DK330" s="92"/>
      <c r="DL330" s="92"/>
      <c r="DM330" s="92"/>
      <c r="DN330" s="92"/>
      <c r="DO330" s="92"/>
      <c r="DP330" s="92"/>
      <c r="DQ330" s="92"/>
      <c r="DR330" s="92"/>
      <c r="DS330" s="92"/>
      <c r="DT330" s="92"/>
      <c r="DU330" s="92"/>
      <c r="DV330" s="92"/>
      <c r="DW330" s="92"/>
      <c r="DX330" s="92"/>
      <c r="DY330" s="92"/>
      <c r="DZ330" s="92"/>
      <c r="EA330" s="92"/>
      <c r="EB330" s="92"/>
      <c r="EC330" s="92"/>
      <c r="ED330" s="92"/>
      <c r="EE330" s="92"/>
      <c r="EF330" s="92"/>
      <c r="EG330" s="92"/>
      <c r="EH330" s="92"/>
      <c r="EI330" s="92"/>
      <c r="EJ330" s="92"/>
      <c r="EK330" s="92"/>
      <c r="EL330" s="92"/>
      <c r="EM330" s="92"/>
      <c r="EN330" s="92"/>
      <c r="EO330" s="92"/>
      <c r="EP330" s="92"/>
      <c r="EQ330" s="92"/>
      <c r="ER330" s="92"/>
      <c r="ES330" s="92"/>
      <c r="ET330" s="92"/>
      <c r="EU330" s="92"/>
      <c r="EV330" s="92"/>
      <c r="EW330" s="92"/>
      <c r="EX330" s="92"/>
      <c r="EY330" s="92"/>
      <c r="EZ330" s="92"/>
      <c r="FA330" s="92"/>
      <c r="FB330" s="92"/>
      <c r="FC330" s="92"/>
      <c r="FD330" s="92"/>
    </row>
    <row r="331" spans="13:160" s="167" customFormat="1" ht="12.75">
      <c r="M331" s="92"/>
      <c r="N331" s="92"/>
      <c r="O331" s="92"/>
      <c r="P331" s="92"/>
      <c r="Q331" s="92"/>
      <c r="R331" s="92"/>
      <c r="S331" s="92"/>
      <c r="T331" s="92"/>
      <c r="U331" s="92"/>
      <c r="V331" s="92"/>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c r="BP331" s="92"/>
      <c r="BQ331" s="92"/>
      <c r="BR331" s="92"/>
      <c r="BS331" s="92"/>
      <c r="BT331" s="92"/>
      <c r="BU331" s="92"/>
      <c r="BV331" s="92"/>
      <c r="BW331" s="92"/>
      <c r="BX331" s="92"/>
      <c r="BY331" s="92"/>
      <c r="BZ331" s="92"/>
      <c r="CA331" s="92"/>
      <c r="CB331" s="92"/>
      <c r="CC331" s="92"/>
      <c r="CD331" s="92"/>
      <c r="CE331" s="92"/>
      <c r="CF331" s="92"/>
      <c r="CG331" s="92"/>
      <c r="CH331" s="92"/>
      <c r="CI331" s="92"/>
      <c r="CJ331" s="92"/>
      <c r="CK331" s="92"/>
      <c r="CL331" s="92"/>
      <c r="CM331" s="92"/>
      <c r="CN331" s="92"/>
      <c r="CO331" s="92"/>
      <c r="CP331" s="92"/>
      <c r="CQ331" s="92"/>
      <c r="CR331" s="92"/>
      <c r="CS331" s="92"/>
      <c r="CT331" s="92"/>
      <c r="CU331" s="92"/>
      <c r="CV331" s="92"/>
      <c r="CW331" s="92"/>
      <c r="CX331" s="92"/>
      <c r="CY331" s="92"/>
      <c r="CZ331" s="92"/>
      <c r="DA331" s="92"/>
      <c r="DB331" s="92"/>
      <c r="DC331" s="92"/>
      <c r="DD331" s="92"/>
      <c r="DE331" s="92"/>
      <c r="DF331" s="92"/>
      <c r="DG331" s="92"/>
      <c r="DH331" s="92"/>
      <c r="DI331" s="92"/>
      <c r="DJ331" s="92"/>
      <c r="DK331" s="92"/>
      <c r="DL331" s="92"/>
      <c r="DM331" s="92"/>
      <c r="DN331" s="92"/>
      <c r="DO331" s="92"/>
      <c r="DP331" s="92"/>
      <c r="DQ331" s="92"/>
      <c r="DR331" s="92"/>
      <c r="DS331" s="92"/>
      <c r="DT331" s="92"/>
      <c r="DU331" s="92"/>
      <c r="DV331" s="92"/>
      <c r="DW331" s="92"/>
      <c r="DX331" s="92"/>
      <c r="DY331" s="92"/>
      <c r="DZ331" s="92"/>
      <c r="EA331" s="92"/>
      <c r="EB331" s="92"/>
      <c r="EC331" s="92"/>
      <c r="ED331" s="92"/>
      <c r="EE331" s="92"/>
      <c r="EF331" s="92"/>
      <c r="EG331" s="92"/>
      <c r="EH331" s="92"/>
      <c r="EI331" s="92"/>
      <c r="EJ331" s="92"/>
      <c r="EK331" s="92"/>
      <c r="EL331" s="92"/>
      <c r="EM331" s="92"/>
      <c r="EN331" s="92"/>
      <c r="EO331" s="92"/>
      <c r="EP331" s="92"/>
      <c r="EQ331" s="92"/>
      <c r="ER331" s="92"/>
      <c r="ES331" s="92"/>
      <c r="ET331" s="92"/>
      <c r="EU331" s="92"/>
      <c r="EV331" s="92"/>
      <c r="EW331" s="92"/>
      <c r="EX331" s="92"/>
      <c r="EY331" s="92"/>
      <c r="EZ331" s="92"/>
      <c r="FA331" s="92"/>
      <c r="FB331" s="92"/>
      <c r="FC331" s="92"/>
      <c r="FD331" s="92"/>
    </row>
    <row r="332" spans="13:160" s="167" customFormat="1" ht="12.75">
      <c r="M332" s="92"/>
      <c r="N332" s="92"/>
      <c r="O332" s="92"/>
      <c r="P332" s="92"/>
      <c r="Q332" s="92"/>
      <c r="R332" s="92"/>
      <c r="S332" s="92"/>
      <c r="T332" s="92"/>
      <c r="U332" s="92"/>
      <c r="V332" s="92"/>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c r="BP332" s="92"/>
      <c r="BQ332" s="92"/>
      <c r="BR332" s="92"/>
      <c r="BS332" s="92"/>
      <c r="BT332" s="92"/>
      <c r="BU332" s="92"/>
      <c r="BV332" s="92"/>
      <c r="BW332" s="92"/>
      <c r="BX332" s="92"/>
      <c r="BY332" s="92"/>
      <c r="BZ332" s="92"/>
      <c r="CA332" s="92"/>
      <c r="CB332" s="92"/>
      <c r="CC332" s="92"/>
      <c r="CD332" s="92"/>
      <c r="CE332" s="92"/>
      <c r="CF332" s="92"/>
      <c r="CG332" s="92"/>
      <c r="CH332" s="92"/>
      <c r="CI332" s="92"/>
      <c r="CJ332" s="92"/>
      <c r="CK332" s="92"/>
      <c r="CL332" s="92"/>
      <c r="CM332" s="92"/>
      <c r="CN332" s="92"/>
      <c r="CO332" s="92"/>
      <c r="CP332" s="92"/>
      <c r="CQ332" s="92"/>
      <c r="CR332" s="92"/>
      <c r="CS332" s="92"/>
      <c r="CT332" s="92"/>
      <c r="CU332" s="92"/>
      <c r="CV332" s="92"/>
      <c r="CW332" s="92"/>
      <c r="CX332" s="92"/>
      <c r="CY332" s="92"/>
      <c r="CZ332" s="92"/>
      <c r="DA332" s="92"/>
      <c r="DB332" s="92"/>
      <c r="DC332" s="92"/>
      <c r="DD332" s="92"/>
      <c r="DE332" s="92"/>
      <c r="DF332" s="92"/>
      <c r="DG332" s="92"/>
      <c r="DH332" s="92"/>
      <c r="DI332" s="92"/>
      <c r="DJ332" s="92"/>
      <c r="DK332" s="92"/>
      <c r="DL332" s="92"/>
      <c r="DM332" s="92"/>
      <c r="DN332" s="92"/>
      <c r="DO332" s="92"/>
      <c r="DP332" s="92"/>
      <c r="DQ332" s="92"/>
      <c r="DR332" s="92"/>
      <c r="DS332" s="92"/>
      <c r="DT332" s="92"/>
      <c r="DU332" s="92"/>
      <c r="DV332" s="92"/>
      <c r="DW332" s="92"/>
      <c r="DX332" s="92"/>
      <c r="DY332" s="92"/>
      <c r="DZ332" s="92"/>
      <c r="EA332" s="92"/>
      <c r="EB332" s="92"/>
      <c r="EC332" s="92"/>
      <c r="ED332" s="92"/>
      <c r="EE332" s="92"/>
      <c r="EF332" s="92"/>
      <c r="EG332" s="92"/>
      <c r="EH332" s="92"/>
      <c r="EI332" s="92"/>
      <c r="EJ332" s="92"/>
      <c r="EK332" s="92"/>
      <c r="EL332" s="92"/>
      <c r="EM332" s="92"/>
      <c r="EN332" s="92"/>
      <c r="EO332" s="92"/>
      <c r="EP332" s="92"/>
      <c r="EQ332" s="92"/>
      <c r="ER332" s="92"/>
      <c r="ES332" s="92"/>
      <c r="ET332" s="92"/>
      <c r="EU332" s="92"/>
      <c r="EV332" s="92"/>
      <c r="EW332" s="92"/>
      <c r="EX332" s="92"/>
      <c r="EY332" s="92"/>
      <c r="EZ332" s="92"/>
      <c r="FA332" s="92"/>
      <c r="FB332" s="92"/>
      <c r="FC332" s="92"/>
      <c r="FD332" s="92"/>
    </row>
    <row r="333" spans="13:160" s="167" customFormat="1" ht="12.75">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c r="BP333" s="92"/>
      <c r="BQ333" s="92"/>
      <c r="BR333" s="92"/>
      <c r="BS333" s="92"/>
      <c r="BT333" s="92"/>
      <c r="BU333" s="92"/>
      <c r="BV333" s="92"/>
      <c r="BW333" s="92"/>
      <c r="BX333" s="92"/>
      <c r="BY333" s="92"/>
      <c r="BZ333" s="92"/>
      <c r="CA333" s="92"/>
      <c r="CB333" s="92"/>
      <c r="CC333" s="92"/>
      <c r="CD333" s="92"/>
      <c r="CE333" s="92"/>
      <c r="CF333" s="92"/>
      <c r="CG333" s="92"/>
      <c r="CH333" s="92"/>
      <c r="CI333" s="92"/>
      <c r="CJ333" s="92"/>
      <c r="CK333" s="92"/>
      <c r="CL333" s="92"/>
      <c r="CM333" s="92"/>
      <c r="CN333" s="92"/>
      <c r="CO333" s="92"/>
      <c r="CP333" s="92"/>
      <c r="CQ333" s="92"/>
      <c r="CR333" s="92"/>
      <c r="CS333" s="92"/>
      <c r="CT333" s="92"/>
      <c r="CU333" s="92"/>
      <c r="CV333" s="92"/>
      <c r="CW333" s="92"/>
      <c r="CX333" s="92"/>
      <c r="CY333" s="92"/>
      <c r="CZ333" s="92"/>
      <c r="DA333" s="92"/>
      <c r="DB333" s="92"/>
      <c r="DC333" s="92"/>
      <c r="DD333" s="92"/>
      <c r="DE333" s="92"/>
      <c r="DF333" s="92"/>
      <c r="DG333" s="92"/>
      <c r="DH333" s="92"/>
      <c r="DI333" s="92"/>
      <c r="DJ333" s="92"/>
      <c r="DK333" s="92"/>
      <c r="DL333" s="92"/>
      <c r="DM333" s="92"/>
      <c r="DN333" s="92"/>
      <c r="DO333" s="92"/>
      <c r="DP333" s="92"/>
      <c r="DQ333" s="92"/>
      <c r="DR333" s="92"/>
      <c r="DS333" s="92"/>
      <c r="DT333" s="92"/>
      <c r="DU333" s="92"/>
      <c r="DV333" s="92"/>
      <c r="DW333" s="92"/>
      <c r="DX333" s="92"/>
      <c r="DY333" s="92"/>
      <c r="DZ333" s="92"/>
      <c r="EA333" s="92"/>
      <c r="EB333" s="92"/>
      <c r="EC333" s="92"/>
      <c r="ED333" s="92"/>
      <c r="EE333" s="92"/>
      <c r="EF333" s="92"/>
      <c r="EG333" s="92"/>
      <c r="EH333" s="92"/>
      <c r="EI333" s="92"/>
      <c r="EJ333" s="92"/>
      <c r="EK333" s="92"/>
      <c r="EL333" s="92"/>
      <c r="EM333" s="92"/>
      <c r="EN333" s="92"/>
      <c r="EO333" s="92"/>
      <c r="EP333" s="92"/>
      <c r="EQ333" s="92"/>
      <c r="ER333" s="92"/>
      <c r="ES333" s="92"/>
      <c r="ET333" s="92"/>
      <c r="EU333" s="92"/>
      <c r="EV333" s="92"/>
      <c r="EW333" s="92"/>
      <c r="EX333" s="92"/>
      <c r="EY333" s="92"/>
      <c r="EZ333" s="92"/>
      <c r="FA333" s="92"/>
      <c r="FB333" s="92"/>
      <c r="FC333" s="92"/>
      <c r="FD333" s="92"/>
    </row>
    <row r="334" spans="13:160" s="167" customFormat="1" ht="12.75">
      <c r="M334" s="92"/>
      <c r="N334" s="92"/>
      <c r="O334" s="92"/>
      <c r="P334" s="92"/>
      <c r="Q334" s="92"/>
      <c r="R334" s="92"/>
      <c r="S334" s="92"/>
      <c r="T334" s="92"/>
      <c r="U334" s="92"/>
      <c r="V334" s="92"/>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c r="BP334" s="92"/>
      <c r="BQ334" s="92"/>
      <c r="BR334" s="92"/>
      <c r="BS334" s="92"/>
      <c r="BT334" s="92"/>
      <c r="BU334" s="92"/>
      <c r="BV334" s="92"/>
      <c r="BW334" s="92"/>
      <c r="BX334" s="92"/>
      <c r="BY334" s="92"/>
      <c r="BZ334" s="92"/>
      <c r="CA334" s="92"/>
      <c r="CB334" s="92"/>
      <c r="CC334" s="92"/>
      <c r="CD334" s="92"/>
      <c r="CE334" s="92"/>
      <c r="CF334" s="92"/>
      <c r="CG334" s="92"/>
      <c r="CH334" s="92"/>
      <c r="CI334" s="92"/>
      <c r="CJ334" s="92"/>
      <c r="CK334" s="92"/>
      <c r="CL334" s="92"/>
      <c r="CM334" s="92"/>
      <c r="CN334" s="92"/>
      <c r="CO334" s="92"/>
      <c r="CP334" s="92"/>
      <c r="CQ334" s="92"/>
      <c r="CR334" s="92"/>
      <c r="CS334" s="92"/>
      <c r="CT334" s="92"/>
      <c r="CU334" s="92"/>
      <c r="CV334" s="92"/>
      <c r="CW334" s="92"/>
      <c r="CX334" s="92"/>
      <c r="CY334" s="92"/>
      <c r="CZ334" s="92"/>
      <c r="DA334" s="92"/>
      <c r="DB334" s="92"/>
      <c r="DC334" s="92"/>
      <c r="DD334" s="92"/>
      <c r="DE334" s="92"/>
      <c r="DF334" s="92"/>
      <c r="DG334" s="92"/>
      <c r="DH334" s="92"/>
      <c r="DI334" s="92"/>
      <c r="DJ334" s="92"/>
      <c r="DK334" s="92"/>
      <c r="DL334" s="92"/>
      <c r="DM334" s="92"/>
      <c r="DN334" s="92"/>
      <c r="DO334" s="92"/>
      <c r="DP334" s="92"/>
      <c r="DQ334" s="92"/>
      <c r="DR334" s="92"/>
      <c r="DS334" s="92"/>
      <c r="DT334" s="92"/>
      <c r="DU334" s="92"/>
      <c r="DV334" s="92"/>
      <c r="DW334" s="92"/>
      <c r="DX334" s="92"/>
      <c r="DY334" s="92"/>
      <c r="DZ334" s="92"/>
      <c r="EA334" s="92"/>
      <c r="EB334" s="92"/>
      <c r="EC334" s="92"/>
      <c r="ED334" s="92"/>
      <c r="EE334" s="92"/>
      <c r="EF334" s="92"/>
      <c r="EG334" s="92"/>
      <c r="EH334" s="92"/>
      <c r="EI334" s="92"/>
      <c r="EJ334" s="92"/>
      <c r="EK334" s="92"/>
      <c r="EL334" s="92"/>
      <c r="EM334" s="92"/>
      <c r="EN334" s="92"/>
      <c r="EO334" s="92"/>
      <c r="EP334" s="92"/>
      <c r="EQ334" s="92"/>
      <c r="ER334" s="92"/>
      <c r="ES334" s="92"/>
      <c r="ET334" s="92"/>
      <c r="EU334" s="92"/>
      <c r="EV334" s="92"/>
      <c r="EW334" s="92"/>
      <c r="EX334" s="92"/>
      <c r="EY334" s="92"/>
      <c r="EZ334" s="92"/>
      <c r="FA334" s="92"/>
      <c r="FB334" s="92"/>
      <c r="FC334" s="92"/>
      <c r="FD334" s="92"/>
    </row>
    <row r="335" spans="13:160" s="167" customFormat="1" ht="12.75">
      <c r="M335" s="92"/>
      <c r="N335" s="92"/>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c r="BP335" s="92"/>
      <c r="BQ335" s="92"/>
      <c r="BR335" s="92"/>
      <c r="BS335" s="92"/>
      <c r="BT335" s="92"/>
      <c r="BU335" s="92"/>
      <c r="BV335" s="92"/>
      <c r="BW335" s="92"/>
      <c r="BX335" s="92"/>
      <c r="BY335" s="92"/>
      <c r="BZ335" s="92"/>
      <c r="CA335" s="92"/>
      <c r="CB335" s="92"/>
      <c r="CC335" s="92"/>
      <c r="CD335" s="92"/>
      <c r="CE335" s="92"/>
      <c r="CF335" s="92"/>
      <c r="CG335" s="92"/>
      <c r="CH335" s="92"/>
      <c r="CI335" s="92"/>
      <c r="CJ335" s="92"/>
      <c r="CK335" s="92"/>
      <c r="CL335" s="92"/>
      <c r="CM335" s="92"/>
      <c r="CN335" s="92"/>
      <c r="CO335" s="92"/>
      <c r="CP335" s="92"/>
      <c r="CQ335" s="92"/>
      <c r="CR335" s="92"/>
      <c r="CS335" s="92"/>
      <c r="CT335" s="92"/>
      <c r="CU335" s="92"/>
      <c r="CV335" s="92"/>
      <c r="CW335" s="92"/>
      <c r="CX335" s="92"/>
      <c r="CY335" s="92"/>
      <c r="CZ335" s="92"/>
      <c r="DA335" s="92"/>
      <c r="DB335" s="92"/>
      <c r="DC335" s="92"/>
      <c r="DD335" s="92"/>
      <c r="DE335" s="92"/>
      <c r="DF335" s="92"/>
      <c r="DG335" s="92"/>
      <c r="DH335" s="92"/>
      <c r="DI335" s="92"/>
      <c r="DJ335" s="92"/>
      <c r="DK335" s="92"/>
      <c r="DL335" s="92"/>
      <c r="DM335" s="92"/>
      <c r="DN335" s="92"/>
      <c r="DO335" s="92"/>
      <c r="DP335" s="92"/>
      <c r="DQ335" s="92"/>
      <c r="DR335" s="92"/>
      <c r="DS335" s="92"/>
      <c r="DT335" s="92"/>
      <c r="DU335" s="92"/>
      <c r="DV335" s="92"/>
      <c r="DW335" s="92"/>
      <c r="DX335" s="92"/>
      <c r="DY335" s="92"/>
      <c r="DZ335" s="92"/>
      <c r="EA335" s="92"/>
      <c r="EB335" s="92"/>
      <c r="EC335" s="92"/>
      <c r="ED335" s="92"/>
      <c r="EE335" s="92"/>
      <c r="EF335" s="92"/>
      <c r="EG335" s="92"/>
      <c r="EH335" s="92"/>
      <c r="EI335" s="92"/>
      <c r="EJ335" s="92"/>
      <c r="EK335" s="92"/>
      <c r="EL335" s="92"/>
      <c r="EM335" s="92"/>
      <c r="EN335" s="92"/>
      <c r="EO335" s="92"/>
      <c r="EP335" s="92"/>
      <c r="EQ335" s="92"/>
      <c r="ER335" s="92"/>
      <c r="ES335" s="92"/>
      <c r="ET335" s="92"/>
      <c r="EU335" s="92"/>
      <c r="EV335" s="92"/>
      <c r="EW335" s="92"/>
      <c r="EX335" s="92"/>
      <c r="EY335" s="92"/>
      <c r="EZ335" s="92"/>
      <c r="FA335" s="92"/>
      <c r="FB335" s="92"/>
      <c r="FC335" s="92"/>
      <c r="FD335" s="92"/>
    </row>
    <row r="336" spans="13:160" s="167" customFormat="1" ht="12.75">
      <c r="M336" s="92"/>
      <c r="N336" s="92"/>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c r="BP336" s="92"/>
      <c r="BQ336" s="92"/>
      <c r="BR336" s="92"/>
      <c r="BS336" s="92"/>
      <c r="BT336" s="92"/>
      <c r="BU336" s="92"/>
      <c r="BV336" s="92"/>
      <c r="BW336" s="92"/>
      <c r="BX336" s="92"/>
      <c r="BY336" s="92"/>
      <c r="BZ336" s="92"/>
      <c r="CA336" s="92"/>
      <c r="CB336" s="92"/>
      <c r="CC336" s="92"/>
      <c r="CD336" s="92"/>
      <c r="CE336" s="92"/>
      <c r="CF336" s="92"/>
      <c r="CG336" s="92"/>
      <c r="CH336" s="92"/>
      <c r="CI336" s="92"/>
      <c r="CJ336" s="92"/>
      <c r="CK336" s="92"/>
      <c r="CL336" s="92"/>
      <c r="CM336" s="92"/>
      <c r="CN336" s="92"/>
      <c r="CO336" s="92"/>
      <c r="CP336" s="92"/>
      <c r="CQ336" s="92"/>
      <c r="CR336" s="92"/>
      <c r="CS336" s="92"/>
      <c r="CT336" s="92"/>
      <c r="CU336" s="92"/>
      <c r="CV336" s="92"/>
      <c r="CW336" s="92"/>
      <c r="CX336" s="92"/>
      <c r="CY336" s="92"/>
      <c r="CZ336" s="92"/>
      <c r="DA336" s="92"/>
      <c r="DB336" s="92"/>
      <c r="DC336" s="92"/>
      <c r="DD336" s="92"/>
      <c r="DE336" s="92"/>
      <c r="DF336" s="92"/>
      <c r="DG336" s="92"/>
      <c r="DH336" s="92"/>
      <c r="DI336" s="92"/>
      <c r="DJ336" s="92"/>
      <c r="DK336" s="92"/>
      <c r="DL336" s="92"/>
      <c r="DM336" s="92"/>
      <c r="DN336" s="92"/>
      <c r="DO336" s="92"/>
      <c r="DP336" s="92"/>
      <c r="DQ336" s="92"/>
      <c r="DR336" s="92"/>
      <c r="DS336" s="92"/>
      <c r="DT336" s="92"/>
      <c r="DU336" s="92"/>
      <c r="DV336" s="92"/>
      <c r="DW336" s="92"/>
      <c r="DX336" s="92"/>
      <c r="DY336" s="92"/>
      <c r="DZ336" s="92"/>
      <c r="EA336" s="92"/>
      <c r="EB336" s="92"/>
      <c r="EC336" s="92"/>
      <c r="ED336" s="92"/>
      <c r="EE336" s="92"/>
      <c r="EF336" s="92"/>
      <c r="EG336" s="92"/>
      <c r="EH336" s="92"/>
      <c r="EI336" s="92"/>
      <c r="EJ336" s="92"/>
      <c r="EK336" s="92"/>
      <c r="EL336" s="92"/>
      <c r="EM336" s="92"/>
      <c r="EN336" s="92"/>
      <c r="EO336" s="92"/>
      <c r="EP336" s="92"/>
      <c r="EQ336" s="92"/>
      <c r="ER336" s="92"/>
      <c r="ES336" s="92"/>
      <c r="ET336" s="92"/>
      <c r="EU336" s="92"/>
      <c r="EV336" s="92"/>
      <c r="EW336" s="92"/>
      <c r="EX336" s="92"/>
      <c r="EY336" s="92"/>
      <c r="EZ336" s="92"/>
      <c r="FA336" s="92"/>
      <c r="FB336" s="92"/>
      <c r="FC336" s="92"/>
      <c r="FD336" s="92"/>
    </row>
    <row r="337" spans="13:160" s="167" customFormat="1" ht="12.75">
      <c r="M337" s="92"/>
      <c r="N337" s="92"/>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c r="BP337" s="92"/>
      <c r="BQ337" s="92"/>
      <c r="BR337" s="92"/>
      <c r="BS337" s="92"/>
      <c r="BT337" s="92"/>
      <c r="BU337" s="92"/>
      <c r="BV337" s="92"/>
      <c r="BW337" s="92"/>
      <c r="BX337" s="92"/>
      <c r="BY337" s="92"/>
      <c r="BZ337" s="92"/>
      <c r="CA337" s="92"/>
      <c r="CB337" s="92"/>
      <c r="CC337" s="92"/>
      <c r="CD337" s="92"/>
      <c r="CE337" s="92"/>
      <c r="CF337" s="92"/>
      <c r="CG337" s="92"/>
      <c r="CH337" s="92"/>
      <c r="CI337" s="92"/>
      <c r="CJ337" s="92"/>
      <c r="CK337" s="92"/>
      <c r="CL337" s="92"/>
      <c r="CM337" s="92"/>
      <c r="CN337" s="92"/>
      <c r="CO337" s="92"/>
      <c r="CP337" s="92"/>
      <c r="CQ337" s="92"/>
      <c r="CR337" s="92"/>
      <c r="CS337" s="92"/>
      <c r="CT337" s="92"/>
      <c r="CU337" s="92"/>
      <c r="CV337" s="92"/>
      <c r="CW337" s="92"/>
      <c r="CX337" s="92"/>
      <c r="CY337" s="92"/>
      <c r="CZ337" s="92"/>
      <c r="DA337" s="92"/>
      <c r="DB337" s="92"/>
      <c r="DC337" s="92"/>
      <c r="DD337" s="92"/>
      <c r="DE337" s="92"/>
      <c r="DF337" s="92"/>
      <c r="DG337" s="92"/>
      <c r="DH337" s="92"/>
      <c r="DI337" s="92"/>
      <c r="DJ337" s="92"/>
      <c r="DK337" s="92"/>
      <c r="DL337" s="92"/>
      <c r="DM337" s="92"/>
      <c r="DN337" s="92"/>
      <c r="DO337" s="92"/>
      <c r="DP337" s="92"/>
      <c r="DQ337" s="92"/>
      <c r="DR337" s="92"/>
      <c r="DS337" s="92"/>
      <c r="DT337" s="92"/>
      <c r="DU337" s="92"/>
      <c r="DV337" s="92"/>
      <c r="DW337" s="92"/>
      <c r="DX337" s="92"/>
      <c r="DY337" s="92"/>
      <c r="DZ337" s="92"/>
      <c r="EA337" s="92"/>
      <c r="EB337" s="92"/>
      <c r="EC337" s="92"/>
      <c r="ED337" s="92"/>
      <c r="EE337" s="92"/>
      <c r="EF337" s="92"/>
      <c r="EG337" s="92"/>
      <c r="EH337" s="92"/>
      <c r="EI337" s="92"/>
      <c r="EJ337" s="92"/>
      <c r="EK337" s="92"/>
      <c r="EL337" s="92"/>
      <c r="EM337" s="92"/>
      <c r="EN337" s="92"/>
      <c r="EO337" s="92"/>
      <c r="EP337" s="92"/>
      <c r="EQ337" s="92"/>
      <c r="ER337" s="92"/>
      <c r="ES337" s="92"/>
      <c r="ET337" s="92"/>
      <c r="EU337" s="92"/>
      <c r="EV337" s="92"/>
      <c r="EW337" s="92"/>
      <c r="EX337" s="92"/>
      <c r="EY337" s="92"/>
      <c r="EZ337" s="92"/>
      <c r="FA337" s="92"/>
      <c r="FB337" s="92"/>
      <c r="FC337" s="92"/>
      <c r="FD337" s="92"/>
    </row>
    <row r="338" spans="13:160" s="167" customFormat="1" ht="12.75">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c r="BP338" s="92"/>
      <c r="BQ338" s="92"/>
      <c r="BR338" s="92"/>
      <c r="BS338" s="92"/>
      <c r="BT338" s="92"/>
      <c r="BU338" s="92"/>
      <c r="BV338" s="92"/>
      <c r="BW338" s="92"/>
      <c r="BX338" s="92"/>
      <c r="BY338" s="92"/>
      <c r="BZ338" s="92"/>
      <c r="CA338" s="92"/>
      <c r="CB338" s="92"/>
      <c r="CC338" s="92"/>
      <c r="CD338" s="92"/>
      <c r="CE338" s="92"/>
      <c r="CF338" s="92"/>
      <c r="CG338" s="92"/>
      <c r="CH338" s="92"/>
      <c r="CI338" s="92"/>
      <c r="CJ338" s="92"/>
      <c r="CK338" s="92"/>
      <c r="CL338" s="92"/>
      <c r="CM338" s="92"/>
      <c r="CN338" s="92"/>
      <c r="CO338" s="92"/>
      <c r="CP338" s="92"/>
      <c r="CQ338" s="92"/>
      <c r="CR338" s="92"/>
      <c r="CS338" s="92"/>
      <c r="CT338" s="92"/>
      <c r="CU338" s="92"/>
      <c r="CV338" s="92"/>
      <c r="CW338" s="92"/>
      <c r="CX338" s="92"/>
      <c r="CY338" s="92"/>
      <c r="CZ338" s="92"/>
      <c r="DA338" s="92"/>
      <c r="DB338" s="92"/>
      <c r="DC338" s="92"/>
      <c r="DD338" s="92"/>
      <c r="DE338" s="92"/>
      <c r="DF338" s="92"/>
      <c r="DG338" s="92"/>
      <c r="DH338" s="92"/>
      <c r="DI338" s="92"/>
      <c r="DJ338" s="92"/>
      <c r="DK338" s="92"/>
      <c r="DL338" s="92"/>
      <c r="DM338" s="92"/>
      <c r="DN338" s="92"/>
      <c r="DO338" s="92"/>
      <c r="DP338" s="92"/>
      <c r="DQ338" s="92"/>
      <c r="DR338" s="92"/>
      <c r="DS338" s="92"/>
      <c r="DT338" s="92"/>
      <c r="DU338" s="92"/>
      <c r="DV338" s="92"/>
      <c r="DW338" s="92"/>
      <c r="DX338" s="92"/>
      <c r="DY338" s="92"/>
      <c r="DZ338" s="92"/>
      <c r="EA338" s="92"/>
      <c r="EB338" s="92"/>
      <c r="EC338" s="92"/>
      <c r="ED338" s="92"/>
      <c r="EE338" s="92"/>
      <c r="EF338" s="92"/>
      <c r="EG338" s="92"/>
      <c r="EH338" s="92"/>
      <c r="EI338" s="92"/>
      <c r="EJ338" s="92"/>
      <c r="EK338" s="92"/>
      <c r="EL338" s="92"/>
      <c r="EM338" s="92"/>
      <c r="EN338" s="92"/>
      <c r="EO338" s="92"/>
      <c r="EP338" s="92"/>
      <c r="EQ338" s="92"/>
      <c r="ER338" s="92"/>
      <c r="ES338" s="92"/>
      <c r="ET338" s="92"/>
      <c r="EU338" s="92"/>
      <c r="EV338" s="92"/>
      <c r="EW338" s="92"/>
      <c r="EX338" s="92"/>
      <c r="EY338" s="92"/>
      <c r="EZ338" s="92"/>
      <c r="FA338" s="92"/>
      <c r="FB338" s="92"/>
      <c r="FC338" s="92"/>
      <c r="FD338" s="92"/>
    </row>
    <row r="339" spans="13:160" s="167" customFormat="1" ht="12.75">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2"/>
      <c r="CD339" s="92"/>
      <c r="CE339" s="92"/>
      <c r="CF339" s="92"/>
      <c r="CG339" s="92"/>
      <c r="CH339" s="92"/>
      <c r="CI339" s="92"/>
      <c r="CJ339" s="92"/>
      <c r="CK339" s="92"/>
      <c r="CL339" s="92"/>
      <c r="CM339" s="92"/>
      <c r="CN339" s="92"/>
      <c r="CO339" s="92"/>
      <c r="CP339" s="92"/>
      <c r="CQ339" s="92"/>
      <c r="CR339" s="92"/>
      <c r="CS339" s="92"/>
      <c r="CT339" s="92"/>
      <c r="CU339" s="92"/>
      <c r="CV339" s="92"/>
      <c r="CW339" s="92"/>
      <c r="CX339" s="92"/>
      <c r="CY339" s="92"/>
      <c r="CZ339" s="92"/>
      <c r="DA339" s="92"/>
      <c r="DB339" s="92"/>
      <c r="DC339" s="92"/>
      <c r="DD339" s="92"/>
      <c r="DE339" s="92"/>
      <c r="DF339" s="92"/>
      <c r="DG339" s="92"/>
      <c r="DH339" s="92"/>
      <c r="DI339" s="92"/>
      <c r="DJ339" s="92"/>
      <c r="DK339" s="92"/>
      <c r="DL339" s="92"/>
      <c r="DM339" s="92"/>
      <c r="DN339" s="92"/>
      <c r="DO339" s="92"/>
      <c r="DP339" s="92"/>
      <c r="DQ339" s="92"/>
      <c r="DR339" s="92"/>
      <c r="DS339" s="92"/>
      <c r="DT339" s="92"/>
      <c r="DU339" s="92"/>
      <c r="DV339" s="92"/>
      <c r="DW339" s="92"/>
      <c r="DX339" s="92"/>
      <c r="DY339" s="92"/>
      <c r="DZ339" s="92"/>
      <c r="EA339" s="92"/>
      <c r="EB339" s="92"/>
      <c r="EC339" s="92"/>
      <c r="ED339" s="92"/>
      <c r="EE339" s="92"/>
      <c r="EF339" s="92"/>
      <c r="EG339" s="92"/>
      <c r="EH339" s="92"/>
      <c r="EI339" s="92"/>
      <c r="EJ339" s="92"/>
      <c r="EK339" s="92"/>
      <c r="EL339" s="92"/>
      <c r="EM339" s="92"/>
      <c r="EN339" s="92"/>
      <c r="EO339" s="92"/>
      <c r="EP339" s="92"/>
      <c r="EQ339" s="92"/>
      <c r="ER339" s="92"/>
      <c r="ES339" s="92"/>
      <c r="ET339" s="92"/>
      <c r="EU339" s="92"/>
      <c r="EV339" s="92"/>
      <c r="EW339" s="92"/>
      <c r="EX339" s="92"/>
      <c r="EY339" s="92"/>
      <c r="EZ339" s="92"/>
      <c r="FA339" s="92"/>
      <c r="FB339" s="92"/>
      <c r="FC339" s="92"/>
      <c r="FD339" s="92"/>
    </row>
    <row r="340" spans="13:160" s="167" customFormat="1" ht="12.75">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2"/>
      <c r="CD340" s="92"/>
      <c r="CE340" s="92"/>
      <c r="CF340" s="92"/>
      <c r="CG340" s="92"/>
      <c r="CH340" s="92"/>
      <c r="CI340" s="92"/>
      <c r="CJ340" s="92"/>
      <c r="CK340" s="92"/>
      <c r="CL340" s="92"/>
      <c r="CM340" s="92"/>
      <c r="CN340" s="92"/>
      <c r="CO340" s="92"/>
      <c r="CP340" s="92"/>
      <c r="CQ340" s="92"/>
      <c r="CR340" s="92"/>
      <c r="CS340" s="92"/>
      <c r="CT340" s="92"/>
      <c r="CU340" s="92"/>
      <c r="CV340" s="92"/>
      <c r="CW340" s="92"/>
      <c r="CX340" s="92"/>
      <c r="CY340" s="92"/>
      <c r="CZ340" s="92"/>
      <c r="DA340" s="92"/>
      <c r="DB340" s="92"/>
      <c r="DC340" s="92"/>
      <c r="DD340" s="92"/>
      <c r="DE340" s="92"/>
      <c r="DF340" s="92"/>
      <c r="DG340" s="92"/>
      <c r="DH340" s="92"/>
      <c r="DI340" s="92"/>
      <c r="DJ340" s="92"/>
      <c r="DK340" s="92"/>
      <c r="DL340" s="92"/>
      <c r="DM340" s="92"/>
      <c r="DN340" s="92"/>
      <c r="DO340" s="92"/>
      <c r="DP340" s="92"/>
      <c r="DQ340" s="92"/>
      <c r="DR340" s="92"/>
      <c r="DS340" s="92"/>
      <c r="DT340" s="92"/>
      <c r="DU340" s="92"/>
      <c r="DV340" s="92"/>
      <c r="DW340" s="92"/>
      <c r="DX340" s="92"/>
      <c r="DY340" s="92"/>
      <c r="DZ340" s="92"/>
      <c r="EA340" s="92"/>
      <c r="EB340" s="92"/>
      <c r="EC340" s="92"/>
      <c r="ED340" s="92"/>
      <c r="EE340" s="92"/>
      <c r="EF340" s="92"/>
      <c r="EG340" s="92"/>
      <c r="EH340" s="92"/>
      <c r="EI340" s="92"/>
      <c r="EJ340" s="92"/>
      <c r="EK340" s="92"/>
      <c r="EL340" s="92"/>
      <c r="EM340" s="92"/>
      <c r="EN340" s="92"/>
      <c r="EO340" s="92"/>
      <c r="EP340" s="92"/>
      <c r="EQ340" s="92"/>
      <c r="ER340" s="92"/>
      <c r="ES340" s="92"/>
      <c r="ET340" s="92"/>
      <c r="EU340" s="92"/>
      <c r="EV340" s="92"/>
      <c r="EW340" s="92"/>
      <c r="EX340" s="92"/>
      <c r="EY340" s="92"/>
      <c r="EZ340" s="92"/>
      <c r="FA340" s="92"/>
      <c r="FB340" s="92"/>
      <c r="FC340" s="92"/>
      <c r="FD340" s="92"/>
    </row>
    <row r="341" spans="13:160" s="167" customFormat="1" ht="12.75">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2"/>
      <c r="CD341" s="92"/>
      <c r="CE341" s="92"/>
      <c r="CF341" s="92"/>
      <c r="CG341" s="92"/>
      <c r="CH341" s="92"/>
      <c r="CI341" s="92"/>
      <c r="CJ341" s="92"/>
      <c r="CK341" s="92"/>
      <c r="CL341" s="92"/>
      <c r="CM341" s="92"/>
      <c r="CN341" s="92"/>
      <c r="CO341" s="92"/>
      <c r="CP341" s="92"/>
      <c r="CQ341" s="92"/>
      <c r="CR341" s="92"/>
      <c r="CS341" s="92"/>
      <c r="CT341" s="92"/>
      <c r="CU341" s="92"/>
      <c r="CV341" s="92"/>
      <c r="CW341" s="92"/>
      <c r="CX341" s="92"/>
      <c r="CY341" s="92"/>
      <c r="CZ341" s="92"/>
      <c r="DA341" s="92"/>
      <c r="DB341" s="92"/>
      <c r="DC341" s="92"/>
      <c r="DD341" s="92"/>
      <c r="DE341" s="92"/>
      <c r="DF341" s="92"/>
      <c r="DG341" s="92"/>
      <c r="DH341" s="92"/>
      <c r="DI341" s="92"/>
      <c r="DJ341" s="92"/>
      <c r="DK341" s="92"/>
      <c r="DL341" s="92"/>
      <c r="DM341" s="92"/>
      <c r="DN341" s="92"/>
      <c r="DO341" s="92"/>
      <c r="DP341" s="92"/>
      <c r="DQ341" s="92"/>
      <c r="DR341" s="92"/>
      <c r="DS341" s="92"/>
      <c r="DT341" s="92"/>
      <c r="DU341" s="92"/>
      <c r="DV341" s="92"/>
      <c r="DW341" s="92"/>
      <c r="DX341" s="92"/>
      <c r="DY341" s="92"/>
      <c r="DZ341" s="92"/>
      <c r="EA341" s="92"/>
      <c r="EB341" s="92"/>
      <c r="EC341" s="92"/>
      <c r="ED341" s="92"/>
      <c r="EE341" s="92"/>
      <c r="EF341" s="92"/>
      <c r="EG341" s="92"/>
      <c r="EH341" s="92"/>
      <c r="EI341" s="92"/>
      <c r="EJ341" s="92"/>
      <c r="EK341" s="92"/>
      <c r="EL341" s="92"/>
      <c r="EM341" s="92"/>
      <c r="EN341" s="92"/>
      <c r="EO341" s="92"/>
      <c r="EP341" s="92"/>
      <c r="EQ341" s="92"/>
      <c r="ER341" s="92"/>
      <c r="ES341" s="92"/>
      <c r="ET341" s="92"/>
      <c r="EU341" s="92"/>
      <c r="EV341" s="92"/>
      <c r="EW341" s="92"/>
      <c r="EX341" s="92"/>
      <c r="EY341" s="92"/>
      <c r="EZ341" s="92"/>
      <c r="FA341" s="92"/>
      <c r="FB341" s="92"/>
      <c r="FC341" s="92"/>
      <c r="FD341" s="92"/>
    </row>
    <row r="342" spans="13:160" s="167" customFormat="1" ht="12.75">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2"/>
      <c r="CD342" s="92"/>
      <c r="CE342" s="92"/>
      <c r="CF342" s="92"/>
      <c r="CG342" s="92"/>
      <c r="CH342" s="92"/>
      <c r="CI342" s="92"/>
      <c r="CJ342" s="92"/>
      <c r="CK342" s="92"/>
      <c r="CL342" s="92"/>
      <c r="CM342" s="92"/>
      <c r="CN342" s="92"/>
      <c r="CO342" s="92"/>
      <c r="CP342" s="92"/>
      <c r="CQ342" s="92"/>
      <c r="CR342" s="92"/>
      <c r="CS342" s="92"/>
      <c r="CT342" s="92"/>
      <c r="CU342" s="92"/>
      <c r="CV342" s="92"/>
      <c r="CW342" s="92"/>
      <c r="CX342" s="92"/>
      <c r="CY342" s="92"/>
      <c r="CZ342" s="92"/>
      <c r="DA342" s="92"/>
      <c r="DB342" s="92"/>
      <c r="DC342" s="92"/>
      <c r="DD342" s="92"/>
      <c r="DE342" s="92"/>
      <c r="DF342" s="92"/>
      <c r="DG342" s="92"/>
      <c r="DH342" s="92"/>
      <c r="DI342" s="92"/>
      <c r="DJ342" s="92"/>
      <c r="DK342" s="92"/>
      <c r="DL342" s="92"/>
      <c r="DM342" s="92"/>
      <c r="DN342" s="92"/>
      <c r="DO342" s="92"/>
      <c r="DP342" s="92"/>
      <c r="DQ342" s="92"/>
      <c r="DR342" s="92"/>
      <c r="DS342" s="92"/>
      <c r="DT342" s="92"/>
      <c r="DU342" s="92"/>
      <c r="DV342" s="92"/>
      <c r="DW342" s="92"/>
      <c r="DX342" s="92"/>
      <c r="DY342" s="92"/>
      <c r="DZ342" s="92"/>
      <c r="EA342" s="92"/>
      <c r="EB342" s="92"/>
      <c r="EC342" s="92"/>
      <c r="ED342" s="92"/>
      <c r="EE342" s="92"/>
      <c r="EF342" s="92"/>
      <c r="EG342" s="92"/>
      <c r="EH342" s="92"/>
      <c r="EI342" s="92"/>
      <c r="EJ342" s="92"/>
      <c r="EK342" s="92"/>
      <c r="EL342" s="92"/>
      <c r="EM342" s="92"/>
      <c r="EN342" s="92"/>
      <c r="EO342" s="92"/>
      <c r="EP342" s="92"/>
      <c r="EQ342" s="92"/>
      <c r="ER342" s="92"/>
      <c r="ES342" s="92"/>
      <c r="ET342" s="92"/>
      <c r="EU342" s="92"/>
      <c r="EV342" s="92"/>
      <c r="EW342" s="92"/>
      <c r="EX342" s="92"/>
      <c r="EY342" s="92"/>
      <c r="EZ342" s="92"/>
      <c r="FA342" s="92"/>
      <c r="FB342" s="92"/>
      <c r="FC342" s="92"/>
      <c r="FD342" s="92"/>
    </row>
    <row r="343" spans="13:160" s="167" customFormat="1" ht="12.75">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2"/>
      <c r="CD343" s="92"/>
      <c r="CE343" s="92"/>
      <c r="CF343" s="92"/>
      <c r="CG343" s="92"/>
      <c r="CH343" s="92"/>
      <c r="CI343" s="92"/>
      <c r="CJ343" s="92"/>
      <c r="CK343" s="92"/>
      <c r="CL343" s="92"/>
      <c r="CM343" s="92"/>
      <c r="CN343" s="92"/>
      <c r="CO343" s="92"/>
      <c r="CP343" s="92"/>
      <c r="CQ343" s="92"/>
      <c r="CR343" s="92"/>
      <c r="CS343" s="92"/>
      <c r="CT343" s="92"/>
      <c r="CU343" s="92"/>
      <c r="CV343" s="92"/>
      <c r="CW343" s="92"/>
      <c r="CX343" s="92"/>
      <c r="CY343" s="92"/>
      <c r="CZ343" s="92"/>
      <c r="DA343" s="92"/>
      <c r="DB343" s="92"/>
      <c r="DC343" s="92"/>
      <c r="DD343" s="92"/>
      <c r="DE343" s="92"/>
      <c r="DF343" s="92"/>
      <c r="DG343" s="92"/>
      <c r="DH343" s="92"/>
      <c r="DI343" s="92"/>
      <c r="DJ343" s="92"/>
      <c r="DK343" s="92"/>
      <c r="DL343" s="92"/>
      <c r="DM343" s="92"/>
      <c r="DN343" s="92"/>
      <c r="DO343" s="92"/>
      <c r="DP343" s="92"/>
      <c r="DQ343" s="92"/>
      <c r="DR343" s="92"/>
      <c r="DS343" s="92"/>
      <c r="DT343" s="92"/>
      <c r="DU343" s="92"/>
      <c r="DV343" s="92"/>
      <c r="DW343" s="92"/>
      <c r="DX343" s="92"/>
      <c r="DY343" s="92"/>
      <c r="DZ343" s="92"/>
      <c r="EA343" s="92"/>
      <c r="EB343" s="92"/>
      <c r="EC343" s="92"/>
      <c r="ED343" s="92"/>
      <c r="EE343" s="92"/>
      <c r="EF343" s="92"/>
      <c r="EG343" s="92"/>
      <c r="EH343" s="92"/>
      <c r="EI343" s="92"/>
      <c r="EJ343" s="92"/>
      <c r="EK343" s="92"/>
      <c r="EL343" s="92"/>
      <c r="EM343" s="92"/>
      <c r="EN343" s="92"/>
      <c r="EO343" s="92"/>
      <c r="EP343" s="92"/>
      <c r="EQ343" s="92"/>
      <c r="ER343" s="92"/>
      <c r="ES343" s="92"/>
      <c r="ET343" s="92"/>
      <c r="EU343" s="92"/>
      <c r="EV343" s="92"/>
      <c r="EW343" s="92"/>
      <c r="EX343" s="92"/>
      <c r="EY343" s="92"/>
      <c r="EZ343" s="92"/>
      <c r="FA343" s="92"/>
      <c r="FB343" s="92"/>
      <c r="FC343" s="92"/>
      <c r="FD343" s="92"/>
    </row>
    <row r="344" spans="13:160" s="167" customFormat="1" ht="12.75">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2"/>
      <c r="CD344" s="92"/>
      <c r="CE344" s="92"/>
      <c r="CF344" s="92"/>
      <c r="CG344" s="92"/>
      <c r="CH344" s="92"/>
      <c r="CI344" s="92"/>
      <c r="CJ344" s="92"/>
      <c r="CK344" s="92"/>
      <c r="CL344" s="92"/>
      <c r="CM344" s="92"/>
      <c r="CN344" s="92"/>
      <c r="CO344" s="92"/>
      <c r="CP344" s="92"/>
      <c r="CQ344" s="92"/>
      <c r="CR344" s="92"/>
      <c r="CS344" s="92"/>
      <c r="CT344" s="92"/>
      <c r="CU344" s="92"/>
      <c r="CV344" s="92"/>
      <c r="CW344" s="92"/>
      <c r="CX344" s="92"/>
      <c r="CY344" s="92"/>
      <c r="CZ344" s="92"/>
      <c r="DA344" s="92"/>
      <c r="DB344" s="92"/>
      <c r="DC344" s="92"/>
      <c r="DD344" s="92"/>
      <c r="DE344" s="92"/>
      <c r="DF344" s="92"/>
      <c r="DG344" s="92"/>
      <c r="DH344" s="92"/>
      <c r="DI344" s="92"/>
      <c r="DJ344" s="92"/>
      <c r="DK344" s="92"/>
      <c r="DL344" s="92"/>
      <c r="DM344" s="92"/>
      <c r="DN344" s="92"/>
      <c r="DO344" s="92"/>
      <c r="DP344" s="92"/>
      <c r="DQ344" s="92"/>
      <c r="DR344" s="92"/>
      <c r="DS344" s="92"/>
      <c r="DT344" s="92"/>
      <c r="DU344" s="92"/>
      <c r="DV344" s="92"/>
      <c r="DW344" s="92"/>
      <c r="DX344" s="92"/>
      <c r="DY344" s="92"/>
      <c r="DZ344" s="92"/>
      <c r="EA344" s="92"/>
      <c r="EB344" s="92"/>
      <c r="EC344" s="92"/>
      <c r="ED344" s="92"/>
      <c r="EE344" s="92"/>
      <c r="EF344" s="92"/>
      <c r="EG344" s="92"/>
      <c r="EH344" s="92"/>
      <c r="EI344" s="92"/>
      <c r="EJ344" s="92"/>
      <c r="EK344" s="92"/>
      <c r="EL344" s="92"/>
      <c r="EM344" s="92"/>
      <c r="EN344" s="92"/>
      <c r="EO344" s="92"/>
      <c r="EP344" s="92"/>
      <c r="EQ344" s="92"/>
      <c r="ER344" s="92"/>
      <c r="ES344" s="92"/>
      <c r="ET344" s="92"/>
      <c r="EU344" s="92"/>
      <c r="EV344" s="92"/>
      <c r="EW344" s="92"/>
      <c r="EX344" s="92"/>
      <c r="EY344" s="92"/>
      <c r="EZ344" s="92"/>
      <c r="FA344" s="92"/>
      <c r="FB344" s="92"/>
      <c r="FC344" s="92"/>
      <c r="FD344" s="92"/>
    </row>
    <row r="345" spans="13:160" s="167" customFormat="1" ht="12.75">
      <c r="M345" s="92"/>
      <c r="N345" s="92"/>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2"/>
      <c r="CD345" s="92"/>
      <c r="CE345" s="92"/>
      <c r="CF345" s="92"/>
      <c r="CG345" s="92"/>
      <c r="CH345" s="92"/>
      <c r="CI345" s="92"/>
      <c r="CJ345" s="92"/>
      <c r="CK345" s="92"/>
      <c r="CL345" s="92"/>
      <c r="CM345" s="92"/>
      <c r="CN345" s="92"/>
      <c r="CO345" s="92"/>
      <c r="CP345" s="92"/>
      <c r="CQ345" s="92"/>
      <c r="CR345" s="92"/>
      <c r="CS345" s="92"/>
      <c r="CT345" s="92"/>
      <c r="CU345" s="92"/>
      <c r="CV345" s="92"/>
      <c r="CW345" s="92"/>
      <c r="CX345" s="92"/>
      <c r="CY345" s="92"/>
      <c r="CZ345" s="92"/>
      <c r="DA345" s="92"/>
      <c r="DB345" s="92"/>
      <c r="DC345" s="92"/>
      <c r="DD345" s="92"/>
      <c r="DE345" s="92"/>
      <c r="DF345" s="92"/>
      <c r="DG345" s="92"/>
      <c r="DH345" s="92"/>
      <c r="DI345" s="92"/>
      <c r="DJ345" s="92"/>
      <c r="DK345" s="92"/>
      <c r="DL345" s="92"/>
      <c r="DM345" s="92"/>
      <c r="DN345" s="92"/>
      <c r="DO345" s="92"/>
      <c r="DP345" s="92"/>
      <c r="DQ345" s="92"/>
      <c r="DR345" s="92"/>
      <c r="DS345" s="92"/>
      <c r="DT345" s="92"/>
      <c r="DU345" s="92"/>
      <c r="DV345" s="92"/>
      <c r="DW345" s="92"/>
      <c r="DX345" s="92"/>
      <c r="DY345" s="92"/>
      <c r="DZ345" s="92"/>
      <c r="EA345" s="92"/>
      <c r="EB345" s="92"/>
      <c r="EC345" s="92"/>
      <c r="ED345" s="92"/>
      <c r="EE345" s="92"/>
      <c r="EF345" s="92"/>
      <c r="EG345" s="92"/>
      <c r="EH345" s="92"/>
      <c r="EI345" s="92"/>
      <c r="EJ345" s="92"/>
      <c r="EK345" s="92"/>
      <c r="EL345" s="92"/>
      <c r="EM345" s="92"/>
      <c r="EN345" s="92"/>
      <c r="EO345" s="92"/>
      <c r="EP345" s="92"/>
      <c r="EQ345" s="92"/>
      <c r="ER345" s="92"/>
      <c r="ES345" s="92"/>
      <c r="ET345" s="92"/>
      <c r="EU345" s="92"/>
      <c r="EV345" s="92"/>
      <c r="EW345" s="92"/>
      <c r="EX345" s="92"/>
      <c r="EY345" s="92"/>
      <c r="EZ345" s="92"/>
      <c r="FA345" s="92"/>
      <c r="FB345" s="92"/>
      <c r="FC345" s="92"/>
      <c r="FD345" s="92"/>
    </row>
    <row r="346" spans="13:160" s="167" customFormat="1" ht="12.75">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2"/>
      <c r="CD346" s="92"/>
      <c r="CE346" s="92"/>
      <c r="CF346" s="92"/>
      <c r="CG346" s="92"/>
      <c r="CH346" s="92"/>
      <c r="CI346" s="92"/>
      <c r="CJ346" s="92"/>
      <c r="CK346" s="92"/>
      <c r="CL346" s="92"/>
      <c r="CM346" s="92"/>
      <c r="CN346" s="92"/>
      <c r="CO346" s="92"/>
      <c r="CP346" s="92"/>
      <c r="CQ346" s="92"/>
      <c r="CR346" s="92"/>
      <c r="CS346" s="92"/>
      <c r="CT346" s="92"/>
      <c r="CU346" s="92"/>
      <c r="CV346" s="92"/>
      <c r="CW346" s="92"/>
      <c r="CX346" s="92"/>
      <c r="CY346" s="92"/>
      <c r="CZ346" s="92"/>
      <c r="DA346" s="92"/>
      <c r="DB346" s="92"/>
      <c r="DC346" s="92"/>
      <c r="DD346" s="92"/>
      <c r="DE346" s="92"/>
      <c r="DF346" s="92"/>
      <c r="DG346" s="92"/>
      <c r="DH346" s="92"/>
      <c r="DI346" s="92"/>
      <c r="DJ346" s="92"/>
      <c r="DK346" s="92"/>
      <c r="DL346" s="92"/>
      <c r="DM346" s="92"/>
      <c r="DN346" s="92"/>
      <c r="DO346" s="92"/>
      <c r="DP346" s="92"/>
      <c r="DQ346" s="92"/>
      <c r="DR346" s="92"/>
      <c r="DS346" s="92"/>
      <c r="DT346" s="92"/>
      <c r="DU346" s="92"/>
      <c r="DV346" s="92"/>
      <c r="DW346" s="92"/>
      <c r="DX346" s="92"/>
      <c r="DY346" s="92"/>
      <c r="DZ346" s="92"/>
      <c r="EA346" s="92"/>
      <c r="EB346" s="92"/>
      <c r="EC346" s="92"/>
      <c r="ED346" s="92"/>
      <c r="EE346" s="92"/>
      <c r="EF346" s="92"/>
      <c r="EG346" s="92"/>
      <c r="EH346" s="92"/>
      <c r="EI346" s="92"/>
      <c r="EJ346" s="92"/>
      <c r="EK346" s="92"/>
      <c r="EL346" s="92"/>
      <c r="EM346" s="92"/>
      <c r="EN346" s="92"/>
      <c r="EO346" s="92"/>
      <c r="EP346" s="92"/>
      <c r="EQ346" s="92"/>
      <c r="ER346" s="92"/>
      <c r="ES346" s="92"/>
      <c r="ET346" s="92"/>
      <c r="EU346" s="92"/>
      <c r="EV346" s="92"/>
      <c r="EW346" s="92"/>
      <c r="EX346" s="92"/>
      <c r="EY346" s="92"/>
      <c r="EZ346" s="92"/>
      <c r="FA346" s="92"/>
      <c r="FB346" s="92"/>
      <c r="FC346" s="92"/>
      <c r="FD346" s="92"/>
    </row>
    <row r="347" spans="13:160" s="167" customFormat="1" ht="12.75">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2"/>
      <c r="CD347" s="92"/>
      <c r="CE347" s="92"/>
      <c r="CF347" s="92"/>
      <c r="CG347" s="92"/>
      <c r="CH347" s="92"/>
      <c r="CI347" s="92"/>
      <c r="CJ347" s="92"/>
      <c r="CK347" s="92"/>
      <c r="CL347" s="92"/>
      <c r="CM347" s="92"/>
      <c r="CN347" s="92"/>
      <c r="CO347" s="92"/>
      <c r="CP347" s="92"/>
      <c r="CQ347" s="92"/>
      <c r="CR347" s="92"/>
      <c r="CS347" s="92"/>
      <c r="CT347" s="92"/>
      <c r="CU347" s="92"/>
      <c r="CV347" s="92"/>
      <c r="CW347" s="92"/>
      <c r="CX347" s="92"/>
      <c r="CY347" s="92"/>
      <c r="CZ347" s="92"/>
      <c r="DA347" s="92"/>
      <c r="DB347" s="92"/>
      <c r="DC347" s="92"/>
      <c r="DD347" s="92"/>
      <c r="DE347" s="92"/>
      <c r="DF347" s="92"/>
      <c r="DG347" s="92"/>
      <c r="DH347" s="92"/>
      <c r="DI347" s="92"/>
      <c r="DJ347" s="92"/>
      <c r="DK347" s="92"/>
      <c r="DL347" s="92"/>
      <c r="DM347" s="92"/>
      <c r="DN347" s="92"/>
      <c r="DO347" s="92"/>
      <c r="DP347" s="92"/>
      <c r="DQ347" s="92"/>
      <c r="DR347" s="92"/>
      <c r="DS347" s="92"/>
      <c r="DT347" s="92"/>
      <c r="DU347" s="92"/>
      <c r="DV347" s="92"/>
      <c r="DW347" s="92"/>
      <c r="DX347" s="92"/>
      <c r="DY347" s="92"/>
      <c r="DZ347" s="92"/>
      <c r="EA347" s="92"/>
      <c r="EB347" s="92"/>
      <c r="EC347" s="92"/>
      <c r="ED347" s="92"/>
      <c r="EE347" s="92"/>
      <c r="EF347" s="92"/>
      <c r="EG347" s="92"/>
      <c r="EH347" s="92"/>
      <c r="EI347" s="92"/>
      <c r="EJ347" s="92"/>
      <c r="EK347" s="92"/>
      <c r="EL347" s="92"/>
      <c r="EM347" s="92"/>
      <c r="EN347" s="92"/>
      <c r="EO347" s="92"/>
      <c r="EP347" s="92"/>
      <c r="EQ347" s="92"/>
      <c r="ER347" s="92"/>
      <c r="ES347" s="92"/>
      <c r="ET347" s="92"/>
      <c r="EU347" s="92"/>
      <c r="EV347" s="92"/>
      <c r="EW347" s="92"/>
      <c r="EX347" s="92"/>
      <c r="EY347" s="92"/>
      <c r="EZ347" s="92"/>
      <c r="FA347" s="92"/>
      <c r="FB347" s="92"/>
      <c r="FC347" s="92"/>
      <c r="FD347" s="92"/>
    </row>
    <row r="348" spans="13:160" s="167" customFormat="1" ht="12.75">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2"/>
      <c r="CD348" s="92"/>
      <c r="CE348" s="92"/>
      <c r="CF348" s="92"/>
      <c r="CG348" s="92"/>
      <c r="CH348" s="92"/>
      <c r="CI348" s="92"/>
      <c r="CJ348" s="92"/>
      <c r="CK348" s="92"/>
      <c r="CL348" s="92"/>
      <c r="CM348" s="92"/>
      <c r="CN348" s="92"/>
      <c r="CO348" s="92"/>
      <c r="CP348" s="92"/>
      <c r="CQ348" s="92"/>
      <c r="CR348" s="92"/>
      <c r="CS348" s="92"/>
      <c r="CT348" s="92"/>
      <c r="CU348" s="92"/>
      <c r="CV348" s="92"/>
      <c r="CW348" s="92"/>
      <c r="CX348" s="92"/>
      <c r="CY348" s="92"/>
      <c r="CZ348" s="92"/>
      <c r="DA348" s="92"/>
      <c r="DB348" s="92"/>
      <c r="DC348" s="92"/>
      <c r="DD348" s="92"/>
      <c r="DE348" s="92"/>
      <c r="DF348" s="92"/>
      <c r="DG348" s="92"/>
      <c r="DH348" s="92"/>
      <c r="DI348" s="92"/>
      <c r="DJ348" s="92"/>
      <c r="DK348" s="92"/>
      <c r="DL348" s="92"/>
      <c r="DM348" s="92"/>
      <c r="DN348" s="92"/>
      <c r="DO348" s="92"/>
      <c r="DP348" s="92"/>
      <c r="DQ348" s="92"/>
      <c r="DR348" s="92"/>
      <c r="DS348" s="92"/>
      <c r="DT348" s="92"/>
      <c r="DU348" s="92"/>
      <c r="DV348" s="92"/>
      <c r="DW348" s="92"/>
      <c r="DX348" s="92"/>
      <c r="DY348" s="92"/>
      <c r="DZ348" s="92"/>
      <c r="EA348" s="92"/>
      <c r="EB348" s="92"/>
      <c r="EC348" s="92"/>
      <c r="ED348" s="92"/>
      <c r="EE348" s="92"/>
      <c r="EF348" s="92"/>
      <c r="EG348" s="92"/>
      <c r="EH348" s="92"/>
      <c r="EI348" s="92"/>
      <c r="EJ348" s="92"/>
      <c r="EK348" s="92"/>
      <c r="EL348" s="92"/>
      <c r="EM348" s="92"/>
      <c r="EN348" s="92"/>
      <c r="EO348" s="92"/>
      <c r="EP348" s="92"/>
      <c r="EQ348" s="92"/>
      <c r="ER348" s="92"/>
      <c r="ES348" s="92"/>
      <c r="ET348" s="92"/>
      <c r="EU348" s="92"/>
      <c r="EV348" s="92"/>
      <c r="EW348" s="92"/>
      <c r="EX348" s="92"/>
      <c r="EY348" s="92"/>
      <c r="EZ348" s="92"/>
      <c r="FA348" s="92"/>
      <c r="FB348" s="92"/>
      <c r="FC348" s="92"/>
      <c r="FD348" s="92"/>
    </row>
    <row r="349" spans="13:160" s="167" customFormat="1" ht="12.75">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2"/>
      <c r="CD349" s="92"/>
      <c r="CE349" s="92"/>
      <c r="CF349" s="92"/>
      <c r="CG349" s="92"/>
      <c r="CH349" s="92"/>
      <c r="CI349" s="92"/>
      <c r="CJ349" s="92"/>
      <c r="CK349" s="92"/>
      <c r="CL349" s="92"/>
      <c r="CM349" s="92"/>
      <c r="CN349" s="92"/>
      <c r="CO349" s="92"/>
      <c r="CP349" s="92"/>
      <c r="CQ349" s="92"/>
      <c r="CR349" s="92"/>
      <c r="CS349" s="92"/>
      <c r="CT349" s="92"/>
      <c r="CU349" s="92"/>
      <c r="CV349" s="92"/>
      <c r="CW349" s="92"/>
      <c r="CX349" s="92"/>
      <c r="CY349" s="92"/>
      <c r="CZ349" s="92"/>
      <c r="DA349" s="92"/>
      <c r="DB349" s="92"/>
      <c r="DC349" s="92"/>
      <c r="DD349" s="92"/>
      <c r="DE349" s="92"/>
      <c r="DF349" s="92"/>
      <c r="DG349" s="92"/>
      <c r="DH349" s="92"/>
      <c r="DI349" s="92"/>
      <c r="DJ349" s="92"/>
      <c r="DK349" s="92"/>
      <c r="DL349" s="92"/>
      <c r="DM349" s="92"/>
      <c r="DN349" s="92"/>
      <c r="DO349" s="92"/>
      <c r="DP349" s="92"/>
      <c r="DQ349" s="92"/>
      <c r="DR349" s="92"/>
      <c r="DS349" s="92"/>
      <c r="DT349" s="92"/>
      <c r="DU349" s="92"/>
      <c r="DV349" s="92"/>
      <c r="DW349" s="92"/>
      <c r="DX349" s="92"/>
      <c r="DY349" s="92"/>
      <c r="DZ349" s="92"/>
      <c r="EA349" s="92"/>
      <c r="EB349" s="92"/>
      <c r="EC349" s="92"/>
      <c r="ED349" s="92"/>
      <c r="EE349" s="92"/>
      <c r="EF349" s="92"/>
      <c r="EG349" s="92"/>
      <c r="EH349" s="92"/>
      <c r="EI349" s="92"/>
      <c r="EJ349" s="92"/>
      <c r="EK349" s="92"/>
      <c r="EL349" s="92"/>
      <c r="EM349" s="92"/>
      <c r="EN349" s="92"/>
      <c r="EO349" s="92"/>
      <c r="EP349" s="92"/>
      <c r="EQ349" s="92"/>
      <c r="ER349" s="92"/>
      <c r="ES349" s="92"/>
      <c r="ET349" s="92"/>
      <c r="EU349" s="92"/>
      <c r="EV349" s="92"/>
      <c r="EW349" s="92"/>
      <c r="EX349" s="92"/>
      <c r="EY349" s="92"/>
      <c r="EZ349" s="92"/>
      <c r="FA349" s="92"/>
      <c r="FB349" s="92"/>
      <c r="FC349" s="92"/>
      <c r="FD349" s="92"/>
    </row>
    <row r="350" spans="13:160" s="167" customFormat="1" ht="12.75">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2"/>
      <c r="CD350" s="92"/>
      <c r="CE350" s="92"/>
      <c r="CF350" s="92"/>
      <c r="CG350" s="92"/>
      <c r="CH350" s="92"/>
      <c r="CI350" s="92"/>
      <c r="CJ350" s="92"/>
      <c r="CK350" s="92"/>
      <c r="CL350" s="92"/>
      <c r="CM350" s="92"/>
      <c r="CN350" s="92"/>
      <c r="CO350" s="92"/>
      <c r="CP350" s="92"/>
      <c r="CQ350" s="92"/>
      <c r="CR350" s="92"/>
      <c r="CS350" s="92"/>
      <c r="CT350" s="92"/>
      <c r="CU350" s="92"/>
      <c r="CV350" s="92"/>
      <c r="CW350" s="92"/>
      <c r="CX350" s="92"/>
      <c r="CY350" s="92"/>
      <c r="CZ350" s="92"/>
      <c r="DA350" s="92"/>
      <c r="DB350" s="92"/>
      <c r="DC350" s="92"/>
      <c r="DD350" s="92"/>
      <c r="DE350" s="92"/>
      <c r="DF350" s="92"/>
      <c r="DG350" s="92"/>
      <c r="DH350" s="92"/>
      <c r="DI350" s="92"/>
      <c r="DJ350" s="92"/>
      <c r="DK350" s="92"/>
      <c r="DL350" s="92"/>
      <c r="DM350" s="92"/>
      <c r="DN350" s="92"/>
      <c r="DO350" s="92"/>
      <c r="DP350" s="92"/>
      <c r="DQ350" s="92"/>
      <c r="DR350" s="92"/>
      <c r="DS350" s="92"/>
      <c r="DT350" s="92"/>
      <c r="DU350" s="92"/>
      <c r="DV350" s="92"/>
      <c r="DW350" s="92"/>
      <c r="DX350" s="92"/>
      <c r="DY350" s="92"/>
      <c r="DZ350" s="92"/>
      <c r="EA350" s="92"/>
      <c r="EB350" s="92"/>
      <c r="EC350" s="92"/>
      <c r="ED350" s="92"/>
      <c r="EE350" s="92"/>
      <c r="EF350" s="92"/>
      <c r="EG350" s="92"/>
      <c r="EH350" s="92"/>
      <c r="EI350" s="92"/>
      <c r="EJ350" s="92"/>
      <c r="EK350" s="92"/>
      <c r="EL350" s="92"/>
      <c r="EM350" s="92"/>
      <c r="EN350" s="92"/>
      <c r="EO350" s="92"/>
      <c r="EP350" s="92"/>
      <c r="EQ350" s="92"/>
      <c r="ER350" s="92"/>
      <c r="ES350" s="92"/>
      <c r="ET350" s="92"/>
      <c r="EU350" s="92"/>
      <c r="EV350" s="92"/>
      <c r="EW350" s="92"/>
      <c r="EX350" s="92"/>
      <c r="EY350" s="92"/>
      <c r="EZ350" s="92"/>
      <c r="FA350" s="92"/>
      <c r="FB350" s="92"/>
      <c r="FC350" s="92"/>
      <c r="FD350" s="92"/>
    </row>
    <row r="351" spans="13:160" s="167" customFormat="1" ht="12.75">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2"/>
      <c r="CD351" s="92"/>
      <c r="CE351" s="92"/>
      <c r="CF351" s="92"/>
      <c r="CG351" s="92"/>
      <c r="CH351" s="92"/>
      <c r="CI351" s="92"/>
      <c r="CJ351" s="92"/>
      <c r="CK351" s="92"/>
      <c r="CL351" s="92"/>
      <c r="CM351" s="92"/>
      <c r="CN351" s="92"/>
      <c r="CO351" s="92"/>
      <c r="CP351" s="92"/>
      <c r="CQ351" s="92"/>
      <c r="CR351" s="92"/>
      <c r="CS351" s="92"/>
      <c r="CT351" s="92"/>
      <c r="CU351" s="92"/>
      <c r="CV351" s="92"/>
      <c r="CW351" s="92"/>
      <c r="CX351" s="92"/>
      <c r="CY351" s="92"/>
      <c r="CZ351" s="92"/>
      <c r="DA351" s="92"/>
      <c r="DB351" s="92"/>
      <c r="DC351" s="92"/>
      <c r="DD351" s="92"/>
      <c r="DE351" s="92"/>
      <c r="DF351" s="92"/>
      <c r="DG351" s="92"/>
      <c r="DH351" s="92"/>
      <c r="DI351" s="92"/>
      <c r="DJ351" s="92"/>
      <c r="DK351" s="92"/>
      <c r="DL351" s="92"/>
      <c r="DM351" s="92"/>
      <c r="DN351" s="92"/>
      <c r="DO351" s="92"/>
      <c r="DP351" s="92"/>
      <c r="DQ351" s="92"/>
      <c r="DR351" s="92"/>
      <c r="DS351" s="92"/>
      <c r="DT351" s="92"/>
      <c r="DU351" s="92"/>
      <c r="DV351" s="92"/>
      <c r="DW351" s="92"/>
      <c r="DX351" s="92"/>
      <c r="DY351" s="92"/>
      <c r="DZ351" s="92"/>
      <c r="EA351" s="92"/>
      <c r="EB351" s="92"/>
      <c r="EC351" s="92"/>
      <c r="ED351" s="92"/>
      <c r="EE351" s="92"/>
      <c r="EF351" s="92"/>
      <c r="EG351" s="92"/>
      <c r="EH351" s="92"/>
      <c r="EI351" s="92"/>
      <c r="EJ351" s="92"/>
      <c r="EK351" s="92"/>
      <c r="EL351" s="92"/>
      <c r="EM351" s="92"/>
      <c r="EN351" s="92"/>
      <c r="EO351" s="92"/>
      <c r="EP351" s="92"/>
      <c r="EQ351" s="92"/>
      <c r="ER351" s="92"/>
      <c r="ES351" s="92"/>
      <c r="ET351" s="92"/>
      <c r="EU351" s="92"/>
      <c r="EV351" s="92"/>
      <c r="EW351" s="92"/>
      <c r="EX351" s="92"/>
      <c r="EY351" s="92"/>
      <c r="EZ351" s="92"/>
      <c r="FA351" s="92"/>
      <c r="FB351" s="92"/>
      <c r="FC351" s="92"/>
      <c r="FD351" s="92"/>
    </row>
    <row r="352" spans="13:160" s="167" customFormat="1" ht="12.75">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2"/>
      <c r="CD352" s="92"/>
      <c r="CE352" s="92"/>
      <c r="CF352" s="92"/>
      <c r="CG352" s="92"/>
      <c r="CH352" s="92"/>
      <c r="CI352" s="92"/>
      <c r="CJ352" s="92"/>
      <c r="CK352" s="92"/>
      <c r="CL352" s="92"/>
      <c r="CM352" s="92"/>
      <c r="CN352" s="92"/>
      <c r="CO352" s="92"/>
      <c r="CP352" s="92"/>
      <c r="CQ352" s="92"/>
      <c r="CR352" s="92"/>
      <c r="CS352" s="92"/>
      <c r="CT352" s="92"/>
      <c r="CU352" s="92"/>
      <c r="CV352" s="92"/>
      <c r="CW352" s="92"/>
      <c r="CX352" s="92"/>
      <c r="CY352" s="92"/>
      <c r="CZ352" s="92"/>
      <c r="DA352" s="92"/>
      <c r="DB352" s="92"/>
      <c r="DC352" s="92"/>
      <c r="DD352" s="92"/>
      <c r="DE352" s="92"/>
      <c r="DF352" s="92"/>
      <c r="DG352" s="92"/>
      <c r="DH352" s="92"/>
      <c r="DI352" s="92"/>
      <c r="DJ352" s="92"/>
      <c r="DK352" s="92"/>
      <c r="DL352" s="92"/>
      <c r="DM352" s="92"/>
      <c r="DN352" s="92"/>
      <c r="DO352" s="92"/>
      <c r="DP352" s="92"/>
      <c r="DQ352" s="92"/>
      <c r="DR352" s="92"/>
      <c r="DS352" s="92"/>
      <c r="DT352" s="92"/>
      <c r="DU352" s="92"/>
      <c r="DV352" s="92"/>
      <c r="DW352" s="92"/>
      <c r="DX352" s="92"/>
      <c r="DY352" s="92"/>
      <c r="DZ352" s="92"/>
      <c r="EA352" s="92"/>
      <c r="EB352" s="92"/>
      <c r="EC352" s="92"/>
      <c r="ED352" s="92"/>
      <c r="EE352" s="92"/>
      <c r="EF352" s="92"/>
      <c r="EG352" s="92"/>
      <c r="EH352" s="92"/>
      <c r="EI352" s="92"/>
      <c r="EJ352" s="92"/>
      <c r="EK352" s="92"/>
      <c r="EL352" s="92"/>
      <c r="EM352" s="92"/>
      <c r="EN352" s="92"/>
      <c r="EO352" s="92"/>
      <c r="EP352" s="92"/>
      <c r="EQ352" s="92"/>
      <c r="ER352" s="92"/>
      <c r="ES352" s="92"/>
      <c r="ET352" s="92"/>
      <c r="EU352" s="92"/>
      <c r="EV352" s="92"/>
      <c r="EW352" s="92"/>
      <c r="EX352" s="92"/>
      <c r="EY352" s="92"/>
      <c r="EZ352" s="92"/>
      <c r="FA352" s="92"/>
      <c r="FB352" s="92"/>
      <c r="FC352" s="92"/>
      <c r="FD352" s="92"/>
    </row>
    <row r="353" spans="13:160" s="167" customFormat="1" ht="12.75">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2"/>
      <c r="CD353" s="92"/>
      <c r="CE353" s="92"/>
      <c r="CF353" s="92"/>
      <c r="CG353" s="92"/>
      <c r="CH353" s="92"/>
      <c r="CI353" s="92"/>
      <c r="CJ353" s="92"/>
      <c r="CK353" s="92"/>
      <c r="CL353" s="92"/>
      <c r="CM353" s="92"/>
      <c r="CN353" s="92"/>
      <c r="CO353" s="92"/>
      <c r="CP353" s="92"/>
      <c r="CQ353" s="92"/>
      <c r="CR353" s="92"/>
      <c r="CS353" s="92"/>
      <c r="CT353" s="92"/>
      <c r="CU353" s="92"/>
      <c r="CV353" s="92"/>
      <c r="CW353" s="92"/>
      <c r="CX353" s="92"/>
      <c r="CY353" s="92"/>
      <c r="CZ353" s="92"/>
      <c r="DA353" s="92"/>
      <c r="DB353" s="92"/>
      <c r="DC353" s="92"/>
      <c r="DD353" s="92"/>
      <c r="DE353" s="92"/>
      <c r="DF353" s="92"/>
      <c r="DG353" s="92"/>
      <c r="DH353" s="92"/>
      <c r="DI353" s="92"/>
      <c r="DJ353" s="92"/>
      <c r="DK353" s="92"/>
      <c r="DL353" s="92"/>
      <c r="DM353" s="92"/>
      <c r="DN353" s="92"/>
      <c r="DO353" s="92"/>
      <c r="DP353" s="92"/>
      <c r="DQ353" s="92"/>
      <c r="DR353" s="92"/>
      <c r="DS353" s="92"/>
      <c r="DT353" s="92"/>
      <c r="DU353" s="92"/>
      <c r="DV353" s="92"/>
      <c r="DW353" s="92"/>
      <c r="DX353" s="92"/>
      <c r="DY353" s="92"/>
      <c r="DZ353" s="92"/>
      <c r="EA353" s="92"/>
      <c r="EB353" s="92"/>
      <c r="EC353" s="92"/>
      <c r="ED353" s="92"/>
      <c r="EE353" s="92"/>
      <c r="EF353" s="92"/>
      <c r="EG353" s="92"/>
      <c r="EH353" s="92"/>
      <c r="EI353" s="92"/>
      <c r="EJ353" s="92"/>
      <c r="EK353" s="92"/>
      <c r="EL353" s="92"/>
      <c r="EM353" s="92"/>
      <c r="EN353" s="92"/>
      <c r="EO353" s="92"/>
      <c r="EP353" s="92"/>
      <c r="EQ353" s="92"/>
      <c r="ER353" s="92"/>
      <c r="ES353" s="92"/>
      <c r="ET353" s="92"/>
      <c r="EU353" s="92"/>
      <c r="EV353" s="92"/>
      <c r="EW353" s="92"/>
      <c r="EX353" s="92"/>
      <c r="EY353" s="92"/>
      <c r="EZ353" s="92"/>
      <c r="FA353" s="92"/>
      <c r="FB353" s="92"/>
      <c r="FC353" s="92"/>
      <c r="FD353" s="92"/>
    </row>
    <row r="354" spans="13:160" s="167" customFormat="1" ht="12.75">
      <c r="M354" s="92"/>
      <c r="N354" s="92"/>
      <c r="O354" s="92"/>
      <c r="P354" s="92"/>
      <c r="Q354" s="92"/>
      <c r="R354" s="92"/>
      <c r="S354" s="92"/>
      <c r="T354" s="92"/>
      <c r="U354" s="92"/>
      <c r="V354" s="92"/>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2"/>
      <c r="CD354" s="92"/>
      <c r="CE354" s="92"/>
      <c r="CF354" s="92"/>
      <c r="CG354" s="92"/>
      <c r="CH354" s="92"/>
      <c r="CI354" s="92"/>
      <c r="CJ354" s="92"/>
      <c r="CK354" s="92"/>
      <c r="CL354" s="92"/>
      <c r="CM354" s="92"/>
      <c r="CN354" s="92"/>
      <c r="CO354" s="92"/>
      <c r="CP354" s="92"/>
      <c r="CQ354" s="92"/>
      <c r="CR354" s="92"/>
      <c r="CS354" s="92"/>
      <c r="CT354" s="92"/>
      <c r="CU354" s="92"/>
      <c r="CV354" s="92"/>
      <c r="CW354" s="92"/>
      <c r="CX354" s="92"/>
      <c r="CY354" s="92"/>
      <c r="CZ354" s="92"/>
      <c r="DA354" s="92"/>
      <c r="DB354" s="92"/>
      <c r="DC354" s="92"/>
      <c r="DD354" s="92"/>
      <c r="DE354" s="92"/>
      <c r="DF354" s="92"/>
      <c r="DG354" s="92"/>
      <c r="DH354" s="92"/>
      <c r="DI354" s="92"/>
      <c r="DJ354" s="92"/>
      <c r="DK354" s="92"/>
      <c r="DL354" s="92"/>
      <c r="DM354" s="92"/>
      <c r="DN354" s="92"/>
      <c r="DO354" s="92"/>
      <c r="DP354" s="92"/>
      <c r="DQ354" s="92"/>
      <c r="DR354" s="92"/>
      <c r="DS354" s="92"/>
      <c r="DT354" s="92"/>
      <c r="DU354" s="92"/>
      <c r="DV354" s="92"/>
      <c r="DW354" s="92"/>
      <c r="DX354" s="92"/>
      <c r="DY354" s="92"/>
      <c r="DZ354" s="92"/>
      <c r="EA354" s="92"/>
      <c r="EB354" s="92"/>
      <c r="EC354" s="92"/>
      <c r="ED354" s="92"/>
      <c r="EE354" s="92"/>
      <c r="EF354" s="92"/>
      <c r="EG354" s="92"/>
      <c r="EH354" s="92"/>
      <c r="EI354" s="92"/>
      <c r="EJ354" s="92"/>
      <c r="EK354" s="92"/>
      <c r="EL354" s="92"/>
      <c r="EM354" s="92"/>
      <c r="EN354" s="92"/>
      <c r="EO354" s="92"/>
      <c r="EP354" s="92"/>
      <c r="EQ354" s="92"/>
      <c r="ER354" s="92"/>
      <c r="ES354" s="92"/>
      <c r="ET354" s="92"/>
      <c r="EU354" s="92"/>
      <c r="EV354" s="92"/>
      <c r="EW354" s="92"/>
      <c r="EX354" s="92"/>
      <c r="EY354" s="92"/>
      <c r="EZ354" s="92"/>
      <c r="FA354" s="92"/>
      <c r="FB354" s="92"/>
      <c r="FC354" s="92"/>
      <c r="FD354" s="92"/>
    </row>
    <row r="355" spans="13:160" s="167" customFormat="1" ht="12.75">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2"/>
      <c r="CD355" s="92"/>
      <c r="CE355" s="92"/>
      <c r="CF355" s="92"/>
      <c r="CG355" s="92"/>
      <c r="CH355" s="92"/>
      <c r="CI355" s="92"/>
      <c r="CJ355" s="92"/>
      <c r="CK355" s="92"/>
      <c r="CL355" s="92"/>
      <c r="CM355" s="92"/>
      <c r="CN355" s="92"/>
      <c r="CO355" s="92"/>
      <c r="CP355" s="92"/>
      <c r="CQ355" s="92"/>
      <c r="CR355" s="92"/>
      <c r="CS355" s="92"/>
      <c r="CT355" s="92"/>
      <c r="CU355" s="92"/>
      <c r="CV355" s="92"/>
      <c r="CW355" s="92"/>
      <c r="CX355" s="92"/>
      <c r="CY355" s="92"/>
      <c r="CZ355" s="92"/>
      <c r="DA355" s="92"/>
      <c r="DB355" s="92"/>
      <c r="DC355" s="92"/>
      <c r="DD355" s="92"/>
      <c r="DE355" s="92"/>
      <c r="DF355" s="92"/>
      <c r="DG355" s="92"/>
      <c r="DH355" s="92"/>
      <c r="DI355" s="92"/>
      <c r="DJ355" s="92"/>
      <c r="DK355" s="92"/>
      <c r="DL355" s="92"/>
      <c r="DM355" s="92"/>
      <c r="DN355" s="92"/>
      <c r="DO355" s="92"/>
      <c r="DP355" s="92"/>
      <c r="DQ355" s="92"/>
      <c r="DR355" s="92"/>
      <c r="DS355" s="92"/>
      <c r="DT355" s="92"/>
      <c r="DU355" s="92"/>
      <c r="DV355" s="92"/>
      <c r="DW355" s="92"/>
      <c r="DX355" s="92"/>
      <c r="DY355" s="92"/>
      <c r="DZ355" s="92"/>
      <c r="EA355" s="92"/>
      <c r="EB355" s="92"/>
      <c r="EC355" s="92"/>
      <c r="ED355" s="92"/>
      <c r="EE355" s="92"/>
      <c r="EF355" s="92"/>
      <c r="EG355" s="92"/>
      <c r="EH355" s="92"/>
      <c r="EI355" s="92"/>
      <c r="EJ355" s="92"/>
      <c r="EK355" s="92"/>
      <c r="EL355" s="92"/>
      <c r="EM355" s="92"/>
      <c r="EN355" s="92"/>
      <c r="EO355" s="92"/>
      <c r="EP355" s="92"/>
      <c r="EQ355" s="92"/>
      <c r="ER355" s="92"/>
      <c r="ES355" s="92"/>
      <c r="ET355" s="92"/>
      <c r="EU355" s="92"/>
      <c r="EV355" s="92"/>
      <c r="EW355" s="92"/>
      <c r="EX355" s="92"/>
      <c r="EY355" s="92"/>
      <c r="EZ355" s="92"/>
      <c r="FA355" s="92"/>
      <c r="FB355" s="92"/>
      <c r="FC355" s="92"/>
      <c r="FD355" s="92"/>
    </row>
    <row r="356" spans="13:160" s="167" customFormat="1" ht="12.75">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2"/>
      <c r="CD356" s="92"/>
      <c r="CE356" s="92"/>
      <c r="CF356" s="92"/>
      <c r="CG356" s="92"/>
      <c r="CH356" s="92"/>
      <c r="CI356" s="92"/>
      <c r="CJ356" s="92"/>
      <c r="CK356" s="92"/>
      <c r="CL356" s="92"/>
      <c r="CM356" s="92"/>
      <c r="CN356" s="92"/>
      <c r="CO356" s="92"/>
      <c r="CP356" s="92"/>
      <c r="CQ356" s="92"/>
      <c r="CR356" s="92"/>
      <c r="CS356" s="92"/>
      <c r="CT356" s="92"/>
      <c r="CU356" s="92"/>
      <c r="CV356" s="92"/>
      <c r="CW356" s="92"/>
      <c r="CX356" s="92"/>
      <c r="CY356" s="92"/>
      <c r="CZ356" s="92"/>
      <c r="DA356" s="92"/>
      <c r="DB356" s="92"/>
      <c r="DC356" s="92"/>
      <c r="DD356" s="92"/>
      <c r="DE356" s="92"/>
      <c r="DF356" s="92"/>
      <c r="DG356" s="92"/>
      <c r="DH356" s="92"/>
      <c r="DI356" s="92"/>
      <c r="DJ356" s="92"/>
      <c r="DK356" s="92"/>
      <c r="DL356" s="92"/>
      <c r="DM356" s="92"/>
      <c r="DN356" s="92"/>
      <c r="DO356" s="92"/>
      <c r="DP356" s="92"/>
      <c r="DQ356" s="92"/>
      <c r="DR356" s="92"/>
      <c r="DS356" s="92"/>
      <c r="DT356" s="92"/>
      <c r="DU356" s="92"/>
      <c r="DV356" s="92"/>
      <c r="DW356" s="92"/>
      <c r="DX356" s="92"/>
      <c r="DY356" s="92"/>
      <c r="DZ356" s="92"/>
      <c r="EA356" s="92"/>
      <c r="EB356" s="92"/>
      <c r="EC356" s="92"/>
      <c r="ED356" s="92"/>
      <c r="EE356" s="92"/>
      <c r="EF356" s="92"/>
      <c r="EG356" s="92"/>
      <c r="EH356" s="92"/>
      <c r="EI356" s="92"/>
      <c r="EJ356" s="92"/>
      <c r="EK356" s="92"/>
      <c r="EL356" s="92"/>
      <c r="EM356" s="92"/>
      <c r="EN356" s="92"/>
      <c r="EO356" s="92"/>
      <c r="EP356" s="92"/>
      <c r="EQ356" s="92"/>
      <c r="ER356" s="92"/>
      <c r="ES356" s="92"/>
      <c r="ET356" s="92"/>
      <c r="EU356" s="92"/>
      <c r="EV356" s="92"/>
      <c r="EW356" s="92"/>
      <c r="EX356" s="92"/>
      <c r="EY356" s="92"/>
      <c r="EZ356" s="92"/>
      <c r="FA356" s="92"/>
      <c r="FB356" s="92"/>
      <c r="FC356" s="92"/>
      <c r="FD356" s="92"/>
    </row>
    <row r="357" spans="13:160" s="167" customFormat="1" ht="12.75">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2"/>
      <c r="CD357" s="92"/>
      <c r="CE357" s="92"/>
      <c r="CF357" s="92"/>
      <c r="CG357" s="92"/>
      <c r="CH357" s="92"/>
      <c r="CI357" s="92"/>
      <c r="CJ357" s="92"/>
      <c r="CK357" s="92"/>
      <c r="CL357" s="92"/>
      <c r="CM357" s="92"/>
      <c r="CN357" s="92"/>
      <c r="CO357" s="92"/>
      <c r="CP357" s="92"/>
      <c r="CQ357" s="92"/>
      <c r="CR357" s="92"/>
      <c r="CS357" s="92"/>
      <c r="CT357" s="92"/>
      <c r="CU357" s="92"/>
      <c r="CV357" s="92"/>
      <c r="CW357" s="92"/>
      <c r="CX357" s="92"/>
      <c r="CY357" s="92"/>
      <c r="CZ357" s="92"/>
      <c r="DA357" s="92"/>
      <c r="DB357" s="92"/>
      <c r="DC357" s="92"/>
      <c r="DD357" s="92"/>
      <c r="DE357" s="92"/>
      <c r="DF357" s="92"/>
      <c r="DG357" s="92"/>
      <c r="DH357" s="92"/>
      <c r="DI357" s="92"/>
      <c r="DJ357" s="92"/>
      <c r="DK357" s="92"/>
      <c r="DL357" s="92"/>
      <c r="DM357" s="92"/>
      <c r="DN357" s="92"/>
      <c r="DO357" s="92"/>
      <c r="DP357" s="92"/>
      <c r="DQ357" s="92"/>
      <c r="DR357" s="92"/>
      <c r="DS357" s="92"/>
      <c r="DT357" s="92"/>
      <c r="DU357" s="92"/>
      <c r="DV357" s="92"/>
      <c r="DW357" s="92"/>
      <c r="DX357" s="92"/>
      <c r="DY357" s="92"/>
      <c r="DZ357" s="92"/>
      <c r="EA357" s="92"/>
      <c r="EB357" s="92"/>
      <c r="EC357" s="92"/>
      <c r="ED357" s="92"/>
      <c r="EE357" s="92"/>
      <c r="EF357" s="92"/>
      <c r="EG357" s="92"/>
      <c r="EH357" s="92"/>
      <c r="EI357" s="92"/>
      <c r="EJ357" s="92"/>
      <c r="EK357" s="92"/>
      <c r="EL357" s="92"/>
      <c r="EM357" s="92"/>
      <c r="EN357" s="92"/>
      <c r="EO357" s="92"/>
      <c r="EP357" s="92"/>
      <c r="EQ357" s="92"/>
      <c r="ER357" s="92"/>
      <c r="ES357" s="92"/>
      <c r="ET357" s="92"/>
      <c r="EU357" s="92"/>
      <c r="EV357" s="92"/>
      <c r="EW357" s="92"/>
      <c r="EX357" s="92"/>
      <c r="EY357" s="92"/>
      <c r="EZ357" s="92"/>
      <c r="FA357" s="92"/>
      <c r="FB357" s="92"/>
      <c r="FC357" s="92"/>
      <c r="FD357" s="92"/>
    </row>
    <row r="358" spans="13:160" s="167" customFormat="1" ht="12.75">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2"/>
      <c r="CD358" s="92"/>
      <c r="CE358" s="92"/>
      <c r="CF358" s="92"/>
      <c r="CG358" s="92"/>
      <c r="CH358" s="92"/>
      <c r="CI358" s="92"/>
      <c r="CJ358" s="92"/>
      <c r="CK358" s="92"/>
      <c r="CL358" s="92"/>
      <c r="CM358" s="92"/>
      <c r="CN358" s="92"/>
      <c r="CO358" s="92"/>
      <c r="CP358" s="92"/>
      <c r="CQ358" s="92"/>
      <c r="CR358" s="92"/>
      <c r="CS358" s="92"/>
      <c r="CT358" s="92"/>
      <c r="CU358" s="92"/>
      <c r="CV358" s="92"/>
      <c r="CW358" s="92"/>
      <c r="CX358" s="92"/>
      <c r="CY358" s="92"/>
      <c r="CZ358" s="92"/>
      <c r="DA358" s="92"/>
      <c r="DB358" s="92"/>
      <c r="DC358" s="92"/>
      <c r="DD358" s="92"/>
      <c r="DE358" s="92"/>
      <c r="DF358" s="92"/>
      <c r="DG358" s="92"/>
      <c r="DH358" s="92"/>
      <c r="DI358" s="92"/>
      <c r="DJ358" s="92"/>
      <c r="DK358" s="92"/>
      <c r="DL358" s="92"/>
      <c r="DM358" s="92"/>
      <c r="DN358" s="92"/>
      <c r="DO358" s="92"/>
      <c r="DP358" s="92"/>
      <c r="DQ358" s="92"/>
      <c r="DR358" s="92"/>
      <c r="DS358" s="92"/>
      <c r="DT358" s="92"/>
      <c r="DU358" s="92"/>
      <c r="DV358" s="92"/>
      <c r="DW358" s="92"/>
      <c r="DX358" s="92"/>
      <c r="DY358" s="92"/>
      <c r="DZ358" s="92"/>
      <c r="EA358" s="92"/>
      <c r="EB358" s="92"/>
      <c r="EC358" s="92"/>
      <c r="ED358" s="92"/>
      <c r="EE358" s="92"/>
      <c r="EF358" s="92"/>
      <c r="EG358" s="92"/>
      <c r="EH358" s="92"/>
      <c r="EI358" s="92"/>
      <c r="EJ358" s="92"/>
      <c r="EK358" s="92"/>
      <c r="EL358" s="92"/>
      <c r="EM358" s="92"/>
      <c r="EN358" s="92"/>
      <c r="EO358" s="92"/>
      <c r="EP358" s="92"/>
      <c r="EQ358" s="92"/>
      <c r="ER358" s="92"/>
      <c r="ES358" s="92"/>
      <c r="ET358" s="92"/>
      <c r="EU358" s="92"/>
      <c r="EV358" s="92"/>
      <c r="EW358" s="92"/>
      <c r="EX358" s="92"/>
      <c r="EY358" s="92"/>
      <c r="EZ358" s="92"/>
      <c r="FA358" s="92"/>
      <c r="FB358" s="92"/>
      <c r="FC358" s="92"/>
      <c r="FD358" s="92"/>
    </row>
    <row r="359" spans="13:160" s="167" customFormat="1" ht="12.75">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2"/>
      <c r="CD359" s="92"/>
      <c r="CE359" s="92"/>
      <c r="CF359" s="92"/>
      <c r="CG359" s="92"/>
      <c r="CH359" s="92"/>
      <c r="CI359" s="92"/>
      <c r="CJ359" s="92"/>
      <c r="CK359" s="92"/>
      <c r="CL359" s="92"/>
      <c r="CM359" s="92"/>
      <c r="CN359" s="92"/>
      <c r="CO359" s="92"/>
      <c r="CP359" s="92"/>
      <c r="CQ359" s="92"/>
      <c r="CR359" s="92"/>
      <c r="CS359" s="92"/>
      <c r="CT359" s="92"/>
      <c r="CU359" s="92"/>
      <c r="CV359" s="92"/>
      <c r="CW359" s="92"/>
      <c r="CX359" s="92"/>
      <c r="CY359" s="92"/>
      <c r="CZ359" s="92"/>
      <c r="DA359" s="92"/>
      <c r="DB359" s="92"/>
      <c r="DC359" s="92"/>
      <c r="DD359" s="92"/>
      <c r="DE359" s="92"/>
      <c r="DF359" s="92"/>
      <c r="DG359" s="92"/>
      <c r="DH359" s="92"/>
      <c r="DI359" s="92"/>
      <c r="DJ359" s="92"/>
      <c r="DK359" s="92"/>
      <c r="DL359" s="92"/>
      <c r="DM359" s="92"/>
      <c r="DN359" s="92"/>
      <c r="DO359" s="92"/>
      <c r="DP359" s="92"/>
      <c r="DQ359" s="92"/>
      <c r="DR359" s="92"/>
      <c r="DS359" s="92"/>
      <c r="DT359" s="92"/>
      <c r="DU359" s="92"/>
      <c r="DV359" s="92"/>
      <c r="DW359" s="92"/>
      <c r="DX359" s="92"/>
      <c r="DY359" s="92"/>
      <c r="DZ359" s="92"/>
      <c r="EA359" s="92"/>
      <c r="EB359" s="92"/>
      <c r="EC359" s="92"/>
      <c r="ED359" s="92"/>
      <c r="EE359" s="92"/>
      <c r="EF359" s="92"/>
      <c r="EG359" s="92"/>
      <c r="EH359" s="92"/>
      <c r="EI359" s="92"/>
      <c r="EJ359" s="92"/>
      <c r="EK359" s="92"/>
      <c r="EL359" s="92"/>
      <c r="EM359" s="92"/>
      <c r="EN359" s="92"/>
      <c r="EO359" s="92"/>
      <c r="EP359" s="92"/>
      <c r="EQ359" s="92"/>
      <c r="ER359" s="92"/>
      <c r="ES359" s="92"/>
      <c r="ET359" s="92"/>
      <c r="EU359" s="92"/>
      <c r="EV359" s="92"/>
      <c r="EW359" s="92"/>
      <c r="EX359" s="92"/>
      <c r="EY359" s="92"/>
      <c r="EZ359" s="92"/>
      <c r="FA359" s="92"/>
      <c r="FB359" s="92"/>
      <c r="FC359" s="92"/>
      <c r="FD359" s="92"/>
    </row>
    <row r="360" spans="13:160" s="167" customFormat="1" ht="12.75">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2"/>
      <c r="CD360" s="92"/>
      <c r="CE360" s="92"/>
      <c r="CF360" s="92"/>
      <c r="CG360" s="92"/>
      <c r="CH360" s="92"/>
      <c r="CI360" s="92"/>
      <c r="CJ360" s="92"/>
      <c r="CK360" s="92"/>
      <c r="CL360" s="92"/>
      <c r="CM360" s="92"/>
      <c r="CN360" s="92"/>
      <c r="CO360" s="92"/>
      <c r="CP360" s="92"/>
      <c r="CQ360" s="92"/>
      <c r="CR360" s="92"/>
      <c r="CS360" s="92"/>
      <c r="CT360" s="92"/>
      <c r="CU360" s="92"/>
      <c r="CV360" s="92"/>
      <c r="CW360" s="92"/>
      <c r="CX360" s="92"/>
      <c r="CY360" s="92"/>
      <c r="CZ360" s="92"/>
      <c r="DA360" s="92"/>
      <c r="DB360" s="92"/>
      <c r="DC360" s="92"/>
      <c r="DD360" s="92"/>
      <c r="DE360" s="92"/>
      <c r="DF360" s="92"/>
      <c r="DG360" s="92"/>
      <c r="DH360" s="92"/>
      <c r="DI360" s="92"/>
      <c r="DJ360" s="92"/>
      <c r="DK360" s="92"/>
      <c r="DL360" s="92"/>
      <c r="DM360" s="92"/>
      <c r="DN360" s="92"/>
      <c r="DO360" s="92"/>
      <c r="DP360" s="92"/>
      <c r="DQ360" s="92"/>
      <c r="DR360" s="92"/>
      <c r="DS360" s="92"/>
      <c r="DT360" s="92"/>
      <c r="DU360" s="92"/>
      <c r="DV360" s="92"/>
      <c r="DW360" s="92"/>
      <c r="DX360" s="92"/>
      <c r="DY360" s="92"/>
      <c r="DZ360" s="92"/>
      <c r="EA360" s="92"/>
      <c r="EB360" s="92"/>
      <c r="EC360" s="92"/>
      <c r="ED360" s="92"/>
      <c r="EE360" s="92"/>
      <c r="EF360" s="92"/>
      <c r="EG360" s="92"/>
      <c r="EH360" s="92"/>
      <c r="EI360" s="92"/>
      <c r="EJ360" s="92"/>
      <c r="EK360" s="92"/>
      <c r="EL360" s="92"/>
      <c r="EM360" s="92"/>
      <c r="EN360" s="92"/>
      <c r="EO360" s="92"/>
      <c r="EP360" s="92"/>
      <c r="EQ360" s="92"/>
      <c r="ER360" s="92"/>
      <c r="ES360" s="92"/>
      <c r="ET360" s="92"/>
      <c r="EU360" s="92"/>
      <c r="EV360" s="92"/>
      <c r="EW360" s="92"/>
      <c r="EX360" s="92"/>
      <c r="EY360" s="92"/>
      <c r="EZ360" s="92"/>
      <c r="FA360" s="92"/>
      <c r="FB360" s="92"/>
      <c r="FC360" s="92"/>
      <c r="FD360" s="92"/>
    </row>
    <row r="361" spans="13:160" s="167" customFormat="1" ht="12.75">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2"/>
      <c r="CD361" s="92"/>
      <c r="CE361" s="92"/>
      <c r="CF361" s="92"/>
      <c r="CG361" s="92"/>
      <c r="CH361" s="92"/>
      <c r="CI361" s="92"/>
      <c r="CJ361" s="92"/>
      <c r="CK361" s="92"/>
      <c r="CL361" s="92"/>
      <c r="CM361" s="92"/>
      <c r="CN361" s="92"/>
      <c r="CO361" s="92"/>
      <c r="CP361" s="92"/>
      <c r="CQ361" s="92"/>
      <c r="CR361" s="92"/>
      <c r="CS361" s="92"/>
      <c r="CT361" s="92"/>
      <c r="CU361" s="92"/>
      <c r="CV361" s="92"/>
      <c r="CW361" s="92"/>
      <c r="CX361" s="92"/>
      <c r="CY361" s="92"/>
      <c r="CZ361" s="92"/>
      <c r="DA361" s="92"/>
      <c r="DB361" s="92"/>
      <c r="DC361" s="92"/>
      <c r="DD361" s="92"/>
      <c r="DE361" s="92"/>
      <c r="DF361" s="92"/>
      <c r="DG361" s="92"/>
      <c r="DH361" s="92"/>
      <c r="DI361" s="92"/>
      <c r="DJ361" s="92"/>
      <c r="DK361" s="92"/>
      <c r="DL361" s="92"/>
      <c r="DM361" s="92"/>
      <c r="DN361" s="92"/>
      <c r="DO361" s="92"/>
      <c r="DP361" s="92"/>
      <c r="DQ361" s="92"/>
      <c r="DR361" s="92"/>
      <c r="DS361" s="92"/>
      <c r="DT361" s="92"/>
      <c r="DU361" s="92"/>
      <c r="DV361" s="92"/>
      <c r="DW361" s="92"/>
      <c r="DX361" s="92"/>
      <c r="DY361" s="92"/>
      <c r="DZ361" s="92"/>
      <c r="EA361" s="92"/>
      <c r="EB361" s="92"/>
      <c r="EC361" s="92"/>
      <c r="ED361" s="92"/>
      <c r="EE361" s="92"/>
      <c r="EF361" s="92"/>
      <c r="EG361" s="92"/>
      <c r="EH361" s="92"/>
      <c r="EI361" s="92"/>
      <c r="EJ361" s="92"/>
      <c r="EK361" s="92"/>
      <c r="EL361" s="92"/>
      <c r="EM361" s="92"/>
      <c r="EN361" s="92"/>
      <c r="EO361" s="92"/>
      <c r="EP361" s="92"/>
      <c r="EQ361" s="92"/>
      <c r="ER361" s="92"/>
      <c r="ES361" s="92"/>
      <c r="ET361" s="92"/>
      <c r="EU361" s="92"/>
      <c r="EV361" s="92"/>
      <c r="EW361" s="92"/>
      <c r="EX361" s="92"/>
      <c r="EY361" s="92"/>
      <c r="EZ361" s="92"/>
      <c r="FA361" s="92"/>
      <c r="FB361" s="92"/>
      <c r="FC361" s="92"/>
      <c r="FD361" s="92"/>
    </row>
    <row r="362" spans="13:160" s="167" customFormat="1" ht="12.75">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2"/>
      <c r="CD362" s="92"/>
      <c r="CE362" s="92"/>
      <c r="CF362" s="92"/>
      <c r="CG362" s="92"/>
      <c r="CH362" s="92"/>
      <c r="CI362" s="92"/>
      <c r="CJ362" s="92"/>
      <c r="CK362" s="92"/>
      <c r="CL362" s="92"/>
      <c r="CM362" s="92"/>
      <c r="CN362" s="92"/>
      <c r="CO362" s="92"/>
      <c r="CP362" s="92"/>
      <c r="CQ362" s="92"/>
      <c r="CR362" s="92"/>
      <c r="CS362" s="92"/>
      <c r="CT362" s="92"/>
      <c r="CU362" s="92"/>
      <c r="CV362" s="92"/>
      <c r="CW362" s="92"/>
      <c r="CX362" s="92"/>
      <c r="CY362" s="92"/>
      <c r="CZ362" s="92"/>
      <c r="DA362" s="92"/>
      <c r="DB362" s="92"/>
      <c r="DC362" s="92"/>
      <c r="DD362" s="92"/>
      <c r="DE362" s="92"/>
      <c r="DF362" s="92"/>
      <c r="DG362" s="92"/>
      <c r="DH362" s="92"/>
      <c r="DI362" s="92"/>
      <c r="DJ362" s="92"/>
      <c r="DK362" s="92"/>
      <c r="DL362" s="92"/>
      <c r="DM362" s="92"/>
      <c r="DN362" s="92"/>
      <c r="DO362" s="92"/>
      <c r="DP362" s="92"/>
      <c r="DQ362" s="92"/>
      <c r="DR362" s="92"/>
      <c r="DS362" s="92"/>
      <c r="DT362" s="92"/>
      <c r="DU362" s="92"/>
      <c r="DV362" s="92"/>
      <c r="DW362" s="92"/>
      <c r="DX362" s="92"/>
      <c r="DY362" s="92"/>
      <c r="DZ362" s="92"/>
      <c r="EA362" s="92"/>
      <c r="EB362" s="92"/>
      <c r="EC362" s="92"/>
      <c r="ED362" s="92"/>
      <c r="EE362" s="92"/>
      <c r="EF362" s="92"/>
      <c r="EG362" s="92"/>
      <c r="EH362" s="92"/>
      <c r="EI362" s="92"/>
      <c r="EJ362" s="92"/>
      <c r="EK362" s="92"/>
      <c r="EL362" s="92"/>
      <c r="EM362" s="92"/>
      <c r="EN362" s="92"/>
      <c r="EO362" s="92"/>
      <c r="EP362" s="92"/>
      <c r="EQ362" s="92"/>
      <c r="ER362" s="92"/>
      <c r="ES362" s="92"/>
      <c r="ET362" s="92"/>
      <c r="EU362" s="92"/>
      <c r="EV362" s="92"/>
      <c r="EW362" s="92"/>
      <c r="EX362" s="92"/>
      <c r="EY362" s="92"/>
      <c r="EZ362" s="92"/>
      <c r="FA362" s="92"/>
      <c r="FB362" s="92"/>
      <c r="FC362" s="92"/>
      <c r="FD362" s="92"/>
    </row>
    <row r="363" spans="13:160" s="167" customFormat="1" ht="12.75">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2"/>
      <c r="CD363" s="92"/>
      <c r="CE363" s="92"/>
      <c r="CF363" s="92"/>
      <c r="CG363" s="92"/>
      <c r="CH363" s="92"/>
      <c r="CI363" s="92"/>
      <c r="CJ363" s="92"/>
      <c r="CK363" s="92"/>
      <c r="CL363" s="92"/>
      <c r="CM363" s="92"/>
      <c r="CN363" s="92"/>
      <c r="CO363" s="92"/>
      <c r="CP363" s="92"/>
      <c r="CQ363" s="92"/>
      <c r="CR363" s="92"/>
      <c r="CS363" s="92"/>
      <c r="CT363" s="92"/>
      <c r="CU363" s="92"/>
      <c r="CV363" s="92"/>
      <c r="CW363" s="92"/>
      <c r="CX363" s="92"/>
      <c r="CY363" s="92"/>
      <c r="CZ363" s="92"/>
      <c r="DA363" s="92"/>
      <c r="DB363" s="92"/>
      <c r="DC363" s="92"/>
      <c r="DD363" s="92"/>
      <c r="DE363" s="92"/>
      <c r="DF363" s="92"/>
      <c r="DG363" s="92"/>
      <c r="DH363" s="92"/>
      <c r="DI363" s="92"/>
      <c r="DJ363" s="92"/>
      <c r="DK363" s="92"/>
      <c r="DL363" s="92"/>
      <c r="DM363" s="92"/>
      <c r="DN363" s="92"/>
      <c r="DO363" s="92"/>
      <c r="DP363" s="92"/>
      <c r="DQ363" s="92"/>
      <c r="DR363" s="92"/>
      <c r="DS363" s="92"/>
      <c r="DT363" s="92"/>
      <c r="DU363" s="92"/>
      <c r="DV363" s="92"/>
      <c r="DW363" s="92"/>
      <c r="DX363" s="92"/>
      <c r="DY363" s="92"/>
      <c r="DZ363" s="92"/>
      <c r="EA363" s="92"/>
      <c r="EB363" s="92"/>
      <c r="EC363" s="92"/>
      <c r="ED363" s="92"/>
      <c r="EE363" s="92"/>
      <c r="EF363" s="92"/>
      <c r="EG363" s="92"/>
      <c r="EH363" s="92"/>
      <c r="EI363" s="92"/>
      <c r="EJ363" s="92"/>
      <c r="EK363" s="92"/>
      <c r="EL363" s="92"/>
      <c r="EM363" s="92"/>
      <c r="EN363" s="92"/>
      <c r="EO363" s="92"/>
      <c r="EP363" s="92"/>
      <c r="EQ363" s="92"/>
      <c r="ER363" s="92"/>
      <c r="ES363" s="92"/>
      <c r="ET363" s="92"/>
      <c r="EU363" s="92"/>
      <c r="EV363" s="92"/>
      <c r="EW363" s="92"/>
      <c r="EX363" s="92"/>
      <c r="EY363" s="92"/>
      <c r="EZ363" s="92"/>
      <c r="FA363" s="92"/>
      <c r="FB363" s="92"/>
      <c r="FC363" s="92"/>
      <c r="FD363" s="92"/>
    </row>
    <row r="364" spans="13:160" s="167" customFormat="1" ht="12.75">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2"/>
      <c r="CD364" s="92"/>
      <c r="CE364" s="92"/>
      <c r="CF364" s="92"/>
      <c r="CG364" s="92"/>
      <c r="CH364" s="92"/>
      <c r="CI364" s="92"/>
      <c r="CJ364" s="92"/>
      <c r="CK364" s="92"/>
      <c r="CL364" s="92"/>
      <c r="CM364" s="92"/>
      <c r="CN364" s="92"/>
      <c r="CO364" s="92"/>
      <c r="CP364" s="92"/>
      <c r="CQ364" s="92"/>
      <c r="CR364" s="92"/>
      <c r="CS364" s="92"/>
      <c r="CT364" s="92"/>
      <c r="CU364" s="92"/>
      <c r="CV364" s="92"/>
      <c r="CW364" s="92"/>
      <c r="CX364" s="92"/>
      <c r="CY364" s="92"/>
      <c r="CZ364" s="92"/>
      <c r="DA364" s="92"/>
      <c r="DB364" s="92"/>
      <c r="DC364" s="92"/>
      <c r="DD364" s="92"/>
      <c r="DE364" s="92"/>
      <c r="DF364" s="92"/>
      <c r="DG364" s="92"/>
      <c r="DH364" s="92"/>
      <c r="DI364" s="92"/>
      <c r="DJ364" s="92"/>
      <c r="DK364" s="92"/>
      <c r="DL364" s="92"/>
      <c r="DM364" s="92"/>
      <c r="DN364" s="92"/>
      <c r="DO364" s="92"/>
      <c r="DP364" s="92"/>
      <c r="DQ364" s="92"/>
      <c r="DR364" s="92"/>
      <c r="DS364" s="92"/>
      <c r="DT364" s="92"/>
      <c r="DU364" s="92"/>
      <c r="DV364" s="92"/>
      <c r="DW364" s="92"/>
      <c r="DX364" s="92"/>
      <c r="DY364" s="92"/>
      <c r="DZ364" s="92"/>
      <c r="EA364" s="92"/>
      <c r="EB364" s="92"/>
      <c r="EC364" s="92"/>
      <c r="ED364" s="92"/>
      <c r="EE364" s="92"/>
      <c r="EF364" s="92"/>
      <c r="EG364" s="92"/>
      <c r="EH364" s="92"/>
      <c r="EI364" s="92"/>
      <c r="EJ364" s="92"/>
      <c r="EK364" s="92"/>
      <c r="EL364" s="92"/>
      <c r="EM364" s="92"/>
      <c r="EN364" s="92"/>
      <c r="EO364" s="92"/>
      <c r="EP364" s="92"/>
      <c r="EQ364" s="92"/>
      <c r="ER364" s="92"/>
      <c r="ES364" s="92"/>
      <c r="ET364" s="92"/>
      <c r="EU364" s="92"/>
      <c r="EV364" s="92"/>
      <c r="EW364" s="92"/>
      <c r="EX364" s="92"/>
      <c r="EY364" s="92"/>
      <c r="EZ364" s="92"/>
      <c r="FA364" s="92"/>
      <c r="FB364" s="92"/>
      <c r="FC364" s="92"/>
      <c r="FD364" s="92"/>
    </row>
    <row r="365" spans="13:160" s="167" customFormat="1" ht="12.75">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2"/>
      <c r="CD365" s="92"/>
      <c r="CE365" s="92"/>
      <c r="CF365" s="92"/>
      <c r="CG365" s="92"/>
      <c r="CH365" s="92"/>
      <c r="CI365" s="92"/>
      <c r="CJ365" s="92"/>
      <c r="CK365" s="92"/>
      <c r="CL365" s="92"/>
      <c r="CM365" s="92"/>
      <c r="CN365" s="92"/>
      <c r="CO365" s="92"/>
      <c r="CP365" s="92"/>
      <c r="CQ365" s="92"/>
      <c r="CR365" s="92"/>
      <c r="CS365" s="92"/>
      <c r="CT365" s="92"/>
      <c r="CU365" s="92"/>
      <c r="CV365" s="92"/>
      <c r="CW365" s="92"/>
      <c r="CX365" s="92"/>
      <c r="CY365" s="92"/>
      <c r="CZ365" s="92"/>
      <c r="DA365" s="92"/>
      <c r="DB365" s="92"/>
      <c r="DC365" s="92"/>
      <c r="DD365" s="92"/>
      <c r="DE365" s="92"/>
      <c r="DF365" s="92"/>
      <c r="DG365" s="92"/>
      <c r="DH365" s="92"/>
      <c r="DI365" s="92"/>
      <c r="DJ365" s="92"/>
      <c r="DK365" s="92"/>
      <c r="DL365" s="92"/>
      <c r="DM365" s="92"/>
      <c r="DN365" s="92"/>
      <c r="DO365" s="92"/>
      <c r="DP365" s="92"/>
      <c r="DQ365" s="92"/>
      <c r="DR365" s="92"/>
      <c r="DS365" s="92"/>
      <c r="DT365" s="92"/>
      <c r="DU365" s="92"/>
      <c r="DV365" s="92"/>
      <c r="DW365" s="92"/>
      <c r="DX365" s="92"/>
      <c r="DY365" s="92"/>
      <c r="DZ365" s="92"/>
      <c r="EA365" s="92"/>
      <c r="EB365" s="92"/>
      <c r="EC365" s="92"/>
      <c r="ED365" s="92"/>
      <c r="EE365" s="92"/>
      <c r="EF365" s="92"/>
      <c r="EG365" s="92"/>
      <c r="EH365" s="92"/>
      <c r="EI365" s="92"/>
      <c r="EJ365" s="92"/>
      <c r="EK365" s="92"/>
      <c r="EL365" s="92"/>
      <c r="EM365" s="92"/>
      <c r="EN365" s="92"/>
      <c r="EO365" s="92"/>
      <c r="EP365" s="92"/>
      <c r="EQ365" s="92"/>
      <c r="ER365" s="92"/>
      <c r="ES365" s="92"/>
      <c r="ET365" s="92"/>
      <c r="EU365" s="92"/>
      <c r="EV365" s="92"/>
      <c r="EW365" s="92"/>
      <c r="EX365" s="92"/>
      <c r="EY365" s="92"/>
      <c r="EZ365" s="92"/>
      <c r="FA365" s="92"/>
      <c r="FB365" s="92"/>
      <c r="FC365" s="92"/>
      <c r="FD365" s="92"/>
    </row>
    <row r="366" spans="13:160" s="167" customFormat="1" ht="12.75">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2"/>
      <c r="CD366" s="92"/>
      <c r="CE366" s="92"/>
      <c r="CF366" s="92"/>
      <c r="CG366" s="92"/>
      <c r="CH366" s="92"/>
      <c r="CI366" s="92"/>
      <c r="CJ366" s="92"/>
      <c r="CK366" s="92"/>
      <c r="CL366" s="92"/>
      <c r="CM366" s="92"/>
      <c r="CN366" s="92"/>
      <c r="CO366" s="92"/>
      <c r="CP366" s="92"/>
      <c r="CQ366" s="92"/>
      <c r="CR366" s="92"/>
      <c r="CS366" s="92"/>
      <c r="CT366" s="92"/>
      <c r="CU366" s="92"/>
      <c r="CV366" s="92"/>
      <c r="CW366" s="92"/>
      <c r="CX366" s="92"/>
      <c r="CY366" s="92"/>
      <c r="CZ366" s="92"/>
      <c r="DA366" s="92"/>
      <c r="DB366" s="92"/>
      <c r="DC366" s="92"/>
      <c r="DD366" s="92"/>
      <c r="DE366" s="92"/>
      <c r="DF366" s="92"/>
      <c r="DG366" s="92"/>
      <c r="DH366" s="92"/>
      <c r="DI366" s="92"/>
      <c r="DJ366" s="92"/>
      <c r="DK366" s="92"/>
      <c r="DL366" s="92"/>
      <c r="DM366" s="92"/>
      <c r="DN366" s="92"/>
      <c r="DO366" s="92"/>
      <c r="DP366" s="92"/>
      <c r="DQ366" s="92"/>
      <c r="DR366" s="92"/>
      <c r="DS366" s="92"/>
      <c r="DT366" s="92"/>
      <c r="DU366" s="92"/>
      <c r="DV366" s="92"/>
      <c r="DW366" s="92"/>
      <c r="DX366" s="92"/>
      <c r="DY366" s="92"/>
      <c r="DZ366" s="92"/>
      <c r="EA366" s="92"/>
      <c r="EB366" s="92"/>
      <c r="EC366" s="92"/>
      <c r="ED366" s="92"/>
      <c r="EE366" s="92"/>
      <c r="EF366" s="92"/>
      <c r="EG366" s="92"/>
      <c r="EH366" s="92"/>
      <c r="EI366" s="92"/>
      <c r="EJ366" s="92"/>
      <c r="EK366" s="92"/>
      <c r="EL366" s="92"/>
      <c r="EM366" s="92"/>
      <c r="EN366" s="92"/>
      <c r="EO366" s="92"/>
      <c r="EP366" s="92"/>
      <c r="EQ366" s="92"/>
      <c r="ER366" s="92"/>
      <c r="ES366" s="92"/>
      <c r="ET366" s="92"/>
      <c r="EU366" s="92"/>
      <c r="EV366" s="92"/>
      <c r="EW366" s="92"/>
      <c r="EX366" s="92"/>
      <c r="EY366" s="92"/>
      <c r="EZ366" s="92"/>
      <c r="FA366" s="92"/>
      <c r="FB366" s="92"/>
      <c r="FC366" s="92"/>
      <c r="FD366" s="92"/>
    </row>
    <row r="367" spans="13:160" s="167" customFormat="1" ht="12.75">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2"/>
      <c r="CD367" s="92"/>
      <c r="CE367" s="92"/>
      <c r="CF367" s="92"/>
      <c r="CG367" s="92"/>
      <c r="CH367" s="92"/>
      <c r="CI367" s="92"/>
      <c r="CJ367" s="92"/>
      <c r="CK367" s="92"/>
      <c r="CL367" s="92"/>
      <c r="CM367" s="92"/>
      <c r="CN367" s="92"/>
      <c r="CO367" s="92"/>
      <c r="CP367" s="92"/>
      <c r="CQ367" s="92"/>
      <c r="CR367" s="92"/>
      <c r="CS367" s="92"/>
      <c r="CT367" s="92"/>
      <c r="CU367" s="92"/>
      <c r="CV367" s="92"/>
      <c r="CW367" s="92"/>
      <c r="CX367" s="92"/>
      <c r="CY367" s="92"/>
      <c r="CZ367" s="92"/>
      <c r="DA367" s="92"/>
      <c r="DB367" s="92"/>
      <c r="DC367" s="92"/>
      <c r="DD367" s="92"/>
      <c r="DE367" s="92"/>
      <c r="DF367" s="92"/>
      <c r="DG367" s="92"/>
      <c r="DH367" s="92"/>
      <c r="DI367" s="92"/>
      <c r="DJ367" s="92"/>
      <c r="DK367" s="92"/>
      <c r="DL367" s="92"/>
      <c r="DM367" s="92"/>
      <c r="DN367" s="92"/>
      <c r="DO367" s="92"/>
      <c r="DP367" s="92"/>
      <c r="DQ367" s="92"/>
      <c r="DR367" s="92"/>
      <c r="DS367" s="92"/>
      <c r="DT367" s="92"/>
      <c r="DU367" s="92"/>
      <c r="DV367" s="92"/>
      <c r="DW367" s="92"/>
      <c r="DX367" s="92"/>
      <c r="DY367" s="92"/>
      <c r="DZ367" s="92"/>
      <c r="EA367" s="92"/>
      <c r="EB367" s="92"/>
      <c r="EC367" s="92"/>
      <c r="ED367" s="92"/>
      <c r="EE367" s="92"/>
      <c r="EF367" s="92"/>
      <c r="EG367" s="92"/>
      <c r="EH367" s="92"/>
      <c r="EI367" s="92"/>
      <c r="EJ367" s="92"/>
      <c r="EK367" s="92"/>
      <c r="EL367" s="92"/>
      <c r="EM367" s="92"/>
      <c r="EN367" s="92"/>
      <c r="EO367" s="92"/>
      <c r="EP367" s="92"/>
      <c r="EQ367" s="92"/>
      <c r="ER367" s="92"/>
      <c r="ES367" s="92"/>
      <c r="ET367" s="92"/>
      <c r="EU367" s="92"/>
      <c r="EV367" s="92"/>
      <c r="EW367" s="92"/>
      <c r="EX367" s="92"/>
      <c r="EY367" s="92"/>
      <c r="EZ367" s="92"/>
      <c r="FA367" s="92"/>
      <c r="FB367" s="92"/>
      <c r="FC367" s="92"/>
      <c r="FD367" s="92"/>
    </row>
    <row r="368" spans="13:160" s="167" customFormat="1" ht="12.75">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2"/>
      <c r="CD368" s="92"/>
      <c r="CE368" s="92"/>
      <c r="CF368" s="92"/>
      <c r="CG368" s="92"/>
      <c r="CH368" s="92"/>
      <c r="CI368" s="92"/>
      <c r="CJ368" s="92"/>
      <c r="CK368" s="92"/>
      <c r="CL368" s="92"/>
      <c r="CM368" s="92"/>
      <c r="CN368" s="92"/>
      <c r="CO368" s="92"/>
      <c r="CP368" s="92"/>
      <c r="CQ368" s="92"/>
      <c r="CR368" s="92"/>
      <c r="CS368" s="92"/>
      <c r="CT368" s="92"/>
      <c r="CU368" s="92"/>
      <c r="CV368" s="92"/>
      <c r="CW368" s="92"/>
      <c r="CX368" s="92"/>
      <c r="CY368" s="92"/>
      <c r="CZ368" s="92"/>
      <c r="DA368" s="92"/>
      <c r="DB368" s="92"/>
      <c r="DC368" s="92"/>
      <c r="DD368" s="92"/>
      <c r="DE368" s="92"/>
      <c r="DF368" s="92"/>
      <c r="DG368" s="92"/>
      <c r="DH368" s="92"/>
      <c r="DI368" s="92"/>
      <c r="DJ368" s="92"/>
      <c r="DK368" s="92"/>
      <c r="DL368" s="92"/>
      <c r="DM368" s="92"/>
      <c r="DN368" s="92"/>
      <c r="DO368" s="92"/>
      <c r="DP368" s="92"/>
      <c r="DQ368" s="92"/>
      <c r="DR368" s="92"/>
      <c r="DS368" s="92"/>
      <c r="DT368" s="92"/>
      <c r="DU368" s="92"/>
      <c r="DV368" s="92"/>
      <c r="DW368" s="92"/>
      <c r="DX368" s="92"/>
      <c r="DY368" s="92"/>
      <c r="DZ368" s="92"/>
      <c r="EA368" s="92"/>
      <c r="EB368" s="92"/>
      <c r="EC368" s="92"/>
      <c r="ED368" s="92"/>
      <c r="EE368" s="92"/>
      <c r="EF368" s="92"/>
      <c r="EG368" s="92"/>
      <c r="EH368" s="92"/>
      <c r="EI368" s="92"/>
      <c r="EJ368" s="92"/>
      <c r="EK368" s="92"/>
      <c r="EL368" s="92"/>
      <c r="EM368" s="92"/>
      <c r="EN368" s="92"/>
      <c r="EO368" s="92"/>
      <c r="EP368" s="92"/>
      <c r="EQ368" s="92"/>
      <c r="ER368" s="92"/>
      <c r="ES368" s="92"/>
      <c r="ET368" s="92"/>
      <c r="EU368" s="92"/>
      <c r="EV368" s="92"/>
      <c r="EW368" s="92"/>
      <c r="EX368" s="92"/>
      <c r="EY368" s="92"/>
      <c r="EZ368" s="92"/>
      <c r="FA368" s="92"/>
      <c r="FB368" s="92"/>
      <c r="FC368" s="92"/>
      <c r="FD368" s="92"/>
    </row>
    <row r="369" spans="13:160" s="167" customFormat="1" ht="12.75">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2"/>
      <c r="CD369" s="92"/>
      <c r="CE369" s="92"/>
      <c r="CF369" s="92"/>
      <c r="CG369" s="92"/>
      <c r="CH369" s="92"/>
      <c r="CI369" s="92"/>
      <c r="CJ369" s="92"/>
      <c r="CK369" s="92"/>
      <c r="CL369" s="92"/>
      <c r="CM369" s="92"/>
      <c r="CN369" s="92"/>
      <c r="CO369" s="92"/>
      <c r="CP369" s="92"/>
      <c r="CQ369" s="92"/>
      <c r="CR369" s="92"/>
      <c r="CS369" s="92"/>
      <c r="CT369" s="92"/>
      <c r="CU369" s="92"/>
      <c r="CV369" s="92"/>
      <c r="CW369" s="92"/>
      <c r="CX369" s="92"/>
      <c r="CY369" s="92"/>
      <c r="CZ369" s="92"/>
      <c r="DA369" s="92"/>
      <c r="DB369" s="92"/>
      <c r="DC369" s="92"/>
      <c r="DD369" s="92"/>
      <c r="DE369" s="92"/>
      <c r="DF369" s="92"/>
      <c r="DG369" s="92"/>
      <c r="DH369" s="92"/>
      <c r="DI369" s="92"/>
      <c r="DJ369" s="92"/>
      <c r="DK369" s="92"/>
      <c r="DL369" s="92"/>
      <c r="DM369" s="92"/>
      <c r="DN369" s="92"/>
      <c r="DO369" s="92"/>
      <c r="DP369" s="92"/>
      <c r="DQ369" s="92"/>
      <c r="DR369" s="92"/>
      <c r="DS369" s="92"/>
      <c r="DT369" s="92"/>
      <c r="DU369" s="92"/>
      <c r="DV369" s="92"/>
      <c r="DW369" s="92"/>
      <c r="DX369" s="92"/>
      <c r="DY369" s="92"/>
      <c r="DZ369" s="92"/>
      <c r="EA369" s="92"/>
      <c r="EB369" s="92"/>
      <c r="EC369" s="92"/>
      <c r="ED369" s="92"/>
      <c r="EE369" s="92"/>
      <c r="EF369" s="92"/>
      <c r="EG369" s="92"/>
      <c r="EH369" s="92"/>
      <c r="EI369" s="92"/>
      <c r="EJ369" s="92"/>
      <c r="EK369" s="92"/>
      <c r="EL369" s="92"/>
      <c r="EM369" s="92"/>
      <c r="EN369" s="92"/>
      <c r="EO369" s="92"/>
      <c r="EP369" s="92"/>
      <c r="EQ369" s="92"/>
      <c r="ER369" s="92"/>
      <c r="ES369" s="92"/>
      <c r="ET369" s="92"/>
      <c r="EU369" s="92"/>
      <c r="EV369" s="92"/>
      <c r="EW369" s="92"/>
      <c r="EX369" s="92"/>
      <c r="EY369" s="92"/>
      <c r="EZ369" s="92"/>
      <c r="FA369" s="92"/>
      <c r="FB369" s="92"/>
      <c r="FC369" s="92"/>
      <c r="FD369" s="92"/>
    </row>
    <row r="370" spans="13:160" s="167" customFormat="1" ht="12.75">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2"/>
      <c r="CD370" s="92"/>
      <c r="CE370" s="92"/>
      <c r="CF370" s="92"/>
      <c r="CG370" s="92"/>
      <c r="CH370" s="92"/>
      <c r="CI370" s="92"/>
      <c r="CJ370" s="92"/>
      <c r="CK370" s="92"/>
      <c r="CL370" s="92"/>
      <c r="CM370" s="92"/>
      <c r="CN370" s="92"/>
      <c r="CO370" s="92"/>
      <c r="CP370" s="92"/>
      <c r="CQ370" s="92"/>
      <c r="CR370" s="92"/>
      <c r="CS370" s="92"/>
      <c r="CT370" s="92"/>
      <c r="CU370" s="92"/>
      <c r="CV370" s="92"/>
      <c r="CW370" s="92"/>
      <c r="CX370" s="92"/>
      <c r="CY370" s="92"/>
      <c r="CZ370" s="92"/>
      <c r="DA370" s="92"/>
      <c r="DB370" s="92"/>
      <c r="DC370" s="92"/>
      <c r="DD370" s="92"/>
      <c r="DE370" s="92"/>
      <c r="DF370" s="92"/>
      <c r="DG370" s="92"/>
      <c r="DH370" s="92"/>
      <c r="DI370" s="92"/>
      <c r="DJ370" s="92"/>
      <c r="DK370" s="92"/>
      <c r="DL370" s="92"/>
      <c r="DM370" s="92"/>
      <c r="DN370" s="92"/>
      <c r="DO370" s="92"/>
      <c r="DP370" s="92"/>
      <c r="DQ370" s="92"/>
      <c r="DR370" s="92"/>
      <c r="DS370" s="92"/>
      <c r="DT370" s="92"/>
      <c r="DU370" s="92"/>
      <c r="DV370" s="92"/>
      <c r="DW370" s="92"/>
      <c r="DX370" s="92"/>
      <c r="DY370" s="92"/>
      <c r="DZ370" s="92"/>
      <c r="EA370" s="92"/>
      <c r="EB370" s="92"/>
      <c r="EC370" s="92"/>
      <c r="ED370" s="92"/>
      <c r="EE370" s="92"/>
      <c r="EF370" s="92"/>
      <c r="EG370" s="92"/>
      <c r="EH370" s="92"/>
      <c r="EI370" s="92"/>
      <c r="EJ370" s="92"/>
      <c r="EK370" s="92"/>
      <c r="EL370" s="92"/>
      <c r="EM370" s="92"/>
      <c r="EN370" s="92"/>
      <c r="EO370" s="92"/>
      <c r="EP370" s="92"/>
      <c r="EQ370" s="92"/>
      <c r="ER370" s="92"/>
      <c r="ES370" s="92"/>
      <c r="ET370" s="92"/>
      <c r="EU370" s="92"/>
      <c r="EV370" s="92"/>
      <c r="EW370" s="92"/>
      <c r="EX370" s="92"/>
      <c r="EY370" s="92"/>
      <c r="EZ370" s="92"/>
      <c r="FA370" s="92"/>
      <c r="FB370" s="92"/>
      <c r="FC370" s="92"/>
      <c r="FD370" s="92"/>
    </row>
    <row r="371" spans="13:160" s="167" customFormat="1" ht="12.75">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2"/>
      <c r="CD371" s="92"/>
      <c r="CE371" s="92"/>
      <c r="CF371" s="92"/>
      <c r="CG371" s="92"/>
      <c r="CH371" s="92"/>
      <c r="CI371" s="92"/>
      <c r="CJ371" s="92"/>
      <c r="CK371" s="92"/>
      <c r="CL371" s="92"/>
      <c r="CM371" s="92"/>
      <c r="CN371" s="92"/>
      <c r="CO371" s="92"/>
      <c r="CP371" s="92"/>
      <c r="CQ371" s="92"/>
      <c r="CR371" s="92"/>
      <c r="CS371" s="92"/>
      <c r="CT371" s="92"/>
      <c r="CU371" s="92"/>
      <c r="CV371" s="92"/>
      <c r="CW371" s="92"/>
      <c r="CX371" s="92"/>
      <c r="CY371" s="92"/>
      <c r="CZ371" s="92"/>
      <c r="DA371" s="92"/>
      <c r="DB371" s="92"/>
      <c r="DC371" s="92"/>
      <c r="DD371" s="92"/>
      <c r="DE371" s="92"/>
      <c r="DF371" s="92"/>
      <c r="DG371" s="92"/>
      <c r="DH371" s="92"/>
      <c r="DI371" s="92"/>
      <c r="DJ371" s="92"/>
      <c r="DK371" s="92"/>
      <c r="DL371" s="92"/>
      <c r="DM371" s="92"/>
      <c r="DN371" s="92"/>
      <c r="DO371" s="92"/>
      <c r="DP371" s="92"/>
      <c r="DQ371" s="92"/>
      <c r="DR371" s="92"/>
      <c r="DS371" s="92"/>
      <c r="DT371" s="92"/>
      <c r="DU371" s="92"/>
      <c r="DV371" s="92"/>
      <c r="DW371" s="92"/>
      <c r="DX371" s="92"/>
      <c r="DY371" s="92"/>
      <c r="DZ371" s="92"/>
      <c r="EA371" s="92"/>
      <c r="EB371" s="92"/>
      <c r="EC371" s="92"/>
      <c r="ED371" s="92"/>
      <c r="EE371" s="92"/>
      <c r="EF371" s="92"/>
      <c r="EG371" s="92"/>
      <c r="EH371" s="92"/>
      <c r="EI371" s="92"/>
      <c r="EJ371" s="92"/>
      <c r="EK371" s="92"/>
      <c r="EL371" s="92"/>
      <c r="EM371" s="92"/>
      <c r="EN371" s="92"/>
      <c r="EO371" s="92"/>
      <c r="EP371" s="92"/>
      <c r="EQ371" s="92"/>
      <c r="ER371" s="92"/>
      <c r="ES371" s="92"/>
      <c r="ET371" s="92"/>
      <c r="EU371" s="92"/>
      <c r="EV371" s="92"/>
      <c r="EW371" s="92"/>
      <c r="EX371" s="92"/>
      <c r="EY371" s="92"/>
      <c r="EZ371" s="92"/>
      <c r="FA371" s="92"/>
      <c r="FB371" s="92"/>
      <c r="FC371" s="92"/>
      <c r="FD371" s="92"/>
    </row>
    <row r="372" spans="13:160" s="167" customFormat="1" ht="12.75">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2"/>
      <c r="BR372" s="92"/>
      <c r="BS372" s="92"/>
      <c r="BT372" s="92"/>
      <c r="BU372" s="92"/>
      <c r="BV372" s="92"/>
      <c r="BW372" s="92"/>
      <c r="BX372" s="92"/>
      <c r="BY372" s="92"/>
      <c r="BZ372" s="92"/>
      <c r="CA372" s="92"/>
      <c r="CB372" s="92"/>
      <c r="CC372" s="92"/>
      <c r="CD372" s="92"/>
      <c r="CE372" s="92"/>
      <c r="CF372" s="92"/>
      <c r="CG372" s="92"/>
      <c r="CH372" s="92"/>
      <c r="CI372" s="92"/>
      <c r="CJ372" s="92"/>
      <c r="CK372" s="92"/>
      <c r="CL372" s="92"/>
      <c r="CM372" s="92"/>
      <c r="CN372" s="92"/>
      <c r="CO372" s="92"/>
      <c r="CP372" s="92"/>
      <c r="CQ372" s="92"/>
      <c r="CR372" s="92"/>
      <c r="CS372" s="92"/>
      <c r="CT372" s="92"/>
      <c r="CU372" s="92"/>
      <c r="CV372" s="92"/>
      <c r="CW372" s="92"/>
      <c r="CX372" s="92"/>
      <c r="CY372" s="92"/>
      <c r="CZ372" s="92"/>
      <c r="DA372" s="92"/>
      <c r="DB372" s="92"/>
      <c r="DC372" s="92"/>
      <c r="DD372" s="92"/>
      <c r="DE372" s="92"/>
      <c r="DF372" s="92"/>
      <c r="DG372" s="92"/>
      <c r="DH372" s="92"/>
      <c r="DI372" s="92"/>
      <c r="DJ372" s="92"/>
      <c r="DK372" s="92"/>
      <c r="DL372" s="92"/>
      <c r="DM372" s="92"/>
      <c r="DN372" s="92"/>
      <c r="DO372" s="92"/>
      <c r="DP372" s="92"/>
      <c r="DQ372" s="92"/>
      <c r="DR372" s="92"/>
      <c r="DS372" s="92"/>
      <c r="DT372" s="92"/>
      <c r="DU372" s="92"/>
      <c r="DV372" s="92"/>
      <c r="DW372" s="92"/>
      <c r="DX372" s="92"/>
      <c r="DY372" s="92"/>
      <c r="DZ372" s="92"/>
      <c r="EA372" s="92"/>
      <c r="EB372" s="92"/>
      <c r="EC372" s="92"/>
      <c r="ED372" s="92"/>
      <c r="EE372" s="92"/>
      <c r="EF372" s="92"/>
      <c r="EG372" s="92"/>
      <c r="EH372" s="92"/>
      <c r="EI372" s="92"/>
      <c r="EJ372" s="92"/>
      <c r="EK372" s="92"/>
      <c r="EL372" s="92"/>
      <c r="EM372" s="92"/>
      <c r="EN372" s="92"/>
      <c r="EO372" s="92"/>
      <c r="EP372" s="92"/>
      <c r="EQ372" s="92"/>
      <c r="ER372" s="92"/>
      <c r="ES372" s="92"/>
      <c r="ET372" s="92"/>
      <c r="EU372" s="92"/>
      <c r="EV372" s="92"/>
      <c r="EW372" s="92"/>
      <c r="EX372" s="92"/>
      <c r="EY372" s="92"/>
      <c r="EZ372" s="92"/>
      <c r="FA372" s="92"/>
      <c r="FB372" s="92"/>
      <c r="FC372" s="92"/>
      <c r="FD372" s="92"/>
    </row>
    <row r="373" spans="13:160" s="167" customFormat="1" ht="12.75">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2"/>
      <c r="BR373" s="92"/>
      <c r="BS373" s="92"/>
      <c r="BT373" s="92"/>
      <c r="BU373" s="92"/>
      <c r="BV373" s="92"/>
      <c r="BW373" s="92"/>
      <c r="BX373" s="92"/>
      <c r="BY373" s="92"/>
      <c r="BZ373" s="92"/>
      <c r="CA373" s="92"/>
      <c r="CB373" s="92"/>
      <c r="CC373" s="92"/>
      <c r="CD373" s="92"/>
      <c r="CE373" s="92"/>
      <c r="CF373" s="92"/>
      <c r="CG373" s="92"/>
      <c r="CH373" s="92"/>
      <c r="CI373" s="92"/>
      <c r="CJ373" s="92"/>
      <c r="CK373" s="92"/>
      <c r="CL373" s="92"/>
      <c r="CM373" s="92"/>
      <c r="CN373" s="92"/>
      <c r="CO373" s="92"/>
      <c r="CP373" s="92"/>
      <c r="CQ373" s="92"/>
      <c r="CR373" s="92"/>
      <c r="CS373" s="92"/>
      <c r="CT373" s="92"/>
      <c r="CU373" s="92"/>
      <c r="CV373" s="92"/>
      <c r="CW373" s="92"/>
      <c r="CX373" s="92"/>
      <c r="CY373" s="92"/>
      <c r="CZ373" s="92"/>
      <c r="DA373" s="92"/>
      <c r="DB373" s="92"/>
      <c r="DC373" s="92"/>
      <c r="DD373" s="92"/>
      <c r="DE373" s="92"/>
      <c r="DF373" s="92"/>
      <c r="DG373" s="92"/>
      <c r="DH373" s="92"/>
      <c r="DI373" s="92"/>
      <c r="DJ373" s="92"/>
      <c r="DK373" s="92"/>
      <c r="DL373" s="92"/>
      <c r="DM373" s="92"/>
      <c r="DN373" s="92"/>
      <c r="DO373" s="92"/>
      <c r="DP373" s="92"/>
      <c r="DQ373" s="92"/>
      <c r="DR373" s="92"/>
      <c r="DS373" s="92"/>
      <c r="DT373" s="92"/>
      <c r="DU373" s="92"/>
      <c r="DV373" s="92"/>
      <c r="DW373" s="92"/>
      <c r="DX373" s="92"/>
      <c r="DY373" s="92"/>
      <c r="DZ373" s="92"/>
      <c r="EA373" s="92"/>
      <c r="EB373" s="92"/>
      <c r="EC373" s="92"/>
      <c r="ED373" s="92"/>
      <c r="EE373" s="92"/>
      <c r="EF373" s="92"/>
      <c r="EG373" s="92"/>
      <c r="EH373" s="92"/>
      <c r="EI373" s="92"/>
      <c r="EJ373" s="92"/>
      <c r="EK373" s="92"/>
      <c r="EL373" s="92"/>
      <c r="EM373" s="92"/>
      <c r="EN373" s="92"/>
      <c r="EO373" s="92"/>
      <c r="EP373" s="92"/>
      <c r="EQ373" s="92"/>
      <c r="ER373" s="92"/>
      <c r="ES373" s="92"/>
      <c r="ET373" s="92"/>
      <c r="EU373" s="92"/>
      <c r="EV373" s="92"/>
      <c r="EW373" s="92"/>
      <c r="EX373" s="92"/>
      <c r="EY373" s="92"/>
      <c r="EZ373" s="92"/>
      <c r="FA373" s="92"/>
      <c r="FB373" s="92"/>
      <c r="FC373" s="92"/>
      <c r="FD373" s="92"/>
    </row>
    <row r="374" spans="13:160" s="167" customFormat="1" ht="12.75">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2"/>
      <c r="BR374" s="92"/>
      <c r="BS374" s="92"/>
      <c r="BT374" s="92"/>
      <c r="BU374" s="92"/>
      <c r="BV374" s="92"/>
      <c r="BW374" s="92"/>
      <c r="BX374" s="92"/>
      <c r="BY374" s="92"/>
      <c r="BZ374" s="92"/>
      <c r="CA374" s="92"/>
      <c r="CB374" s="92"/>
      <c r="CC374" s="92"/>
      <c r="CD374" s="92"/>
      <c r="CE374" s="92"/>
      <c r="CF374" s="92"/>
      <c r="CG374" s="92"/>
      <c r="CH374" s="92"/>
      <c r="CI374" s="92"/>
      <c r="CJ374" s="92"/>
      <c r="CK374" s="92"/>
      <c r="CL374" s="92"/>
      <c r="CM374" s="92"/>
      <c r="CN374" s="92"/>
      <c r="CO374" s="92"/>
      <c r="CP374" s="92"/>
      <c r="CQ374" s="92"/>
      <c r="CR374" s="92"/>
      <c r="CS374" s="92"/>
      <c r="CT374" s="92"/>
      <c r="CU374" s="92"/>
      <c r="CV374" s="92"/>
      <c r="CW374" s="92"/>
      <c r="CX374" s="92"/>
      <c r="CY374" s="92"/>
      <c r="CZ374" s="92"/>
      <c r="DA374" s="92"/>
      <c r="DB374" s="92"/>
      <c r="DC374" s="92"/>
      <c r="DD374" s="92"/>
      <c r="DE374" s="92"/>
      <c r="DF374" s="92"/>
      <c r="DG374" s="92"/>
      <c r="DH374" s="92"/>
      <c r="DI374" s="92"/>
      <c r="DJ374" s="92"/>
      <c r="DK374" s="92"/>
      <c r="DL374" s="92"/>
      <c r="DM374" s="92"/>
      <c r="DN374" s="92"/>
      <c r="DO374" s="92"/>
      <c r="DP374" s="92"/>
      <c r="DQ374" s="92"/>
      <c r="DR374" s="92"/>
      <c r="DS374" s="92"/>
      <c r="DT374" s="92"/>
      <c r="DU374" s="92"/>
      <c r="DV374" s="92"/>
      <c r="DW374" s="92"/>
      <c r="DX374" s="92"/>
      <c r="DY374" s="92"/>
      <c r="DZ374" s="92"/>
      <c r="EA374" s="92"/>
      <c r="EB374" s="92"/>
      <c r="EC374" s="92"/>
      <c r="ED374" s="92"/>
      <c r="EE374" s="92"/>
      <c r="EF374" s="92"/>
      <c r="EG374" s="92"/>
      <c r="EH374" s="92"/>
      <c r="EI374" s="92"/>
      <c r="EJ374" s="92"/>
      <c r="EK374" s="92"/>
      <c r="EL374" s="92"/>
      <c r="EM374" s="92"/>
      <c r="EN374" s="92"/>
      <c r="EO374" s="92"/>
      <c r="EP374" s="92"/>
      <c r="EQ374" s="92"/>
      <c r="ER374" s="92"/>
      <c r="ES374" s="92"/>
      <c r="ET374" s="92"/>
      <c r="EU374" s="92"/>
      <c r="EV374" s="92"/>
      <c r="EW374" s="92"/>
      <c r="EX374" s="92"/>
      <c r="EY374" s="92"/>
      <c r="EZ374" s="92"/>
      <c r="FA374" s="92"/>
      <c r="FB374" s="92"/>
      <c r="FC374" s="92"/>
      <c r="FD374" s="92"/>
    </row>
    <row r="375" spans="13:160" s="167" customFormat="1" ht="12.75">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2"/>
      <c r="BR375" s="92"/>
      <c r="BS375" s="92"/>
      <c r="BT375" s="92"/>
      <c r="BU375" s="92"/>
      <c r="BV375" s="92"/>
      <c r="BW375" s="92"/>
      <c r="BX375" s="92"/>
      <c r="BY375" s="92"/>
      <c r="BZ375" s="92"/>
      <c r="CA375" s="92"/>
      <c r="CB375" s="92"/>
      <c r="CC375" s="92"/>
      <c r="CD375" s="92"/>
      <c r="CE375" s="92"/>
      <c r="CF375" s="92"/>
      <c r="CG375" s="92"/>
      <c r="CH375" s="92"/>
      <c r="CI375" s="92"/>
      <c r="CJ375" s="92"/>
      <c r="CK375" s="92"/>
      <c r="CL375" s="92"/>
      <c r="CM375" s="92"/>
      <c r="CN375" s="92"/>
      <c r="CO375" s="92"/>
      <c r="CP375" s="92"/>
      <c r="CQ375" s="92"/>
      <c r="CR375" s="92"/>
      <c r="CS375" s="92"/>
      <c r="CT375" s="92"/>
      <c r="CU375" s="92"/>
      <c r="CV375" s="92"/>
      <c r="CW375" s="92"/>
      <c r="CX375" s="92"/>
      <c r="CY375" s="92"/>
      <c r="CZ375" s="92"/>
      <c r="DA375" s="92"/>
      <c r="DB375" s="92"/>
      <c r="DC375" s="92"/>
      <c r="DD375" s="92"/>
      <c r="DE375" s="92"/>
      <c r="DF375" s="92"/>
      <c r="DG375" s="92"/>
      <c r="DH375" s="92"/>
      <c r="DI375" s="92"/>
      <c r="DJ375" s="92"/>
      <c r="DK375" s="92"/>
      <c r="DL375" s="92"/>
      <c r="DM375" s="92"/>
      <c r="DN375" s="92"/>
      <c r="DO375" s="92"/>
      <c r="DP375" s="92"/>
      <c r="DQ375" s="92"/>
      <c r="DR375" s="92"/>
      <c r="DS375" s="92"/>
      <c r="DT375" s="92"/>
      <c r="DU375" s="92"/>
      <c r="DV375" s="92"/>
      <c r="DW375" s="92"/>
      <c r="DX375" s="92"/>
      <c r="DY375" s="92"/>
      <c r="DZ375" s="92"/>
      <c r="EA375" s="92"/>
      <c r="EB375" s="92"/>
      <c r="EC375" s="92"/>
      <c r="ED375" s="92"/>
      <c r="EE375" s="92"/>
      <c r="EF375" s="92"/>
      <c r="EG375" s="92"/>
      <c r="EH375" s="92"/>
      <c r="EI375" s="92"/>
      <c r="EJ375" s="92"/>
      <c r="EK375" s="92"/>
      <c r="EL375" s="92"/>
      <c r="EM375" s="92"/>
      <c r="EN375" s="92"/>
      <c r="EO375" s="92"/>
      <c r="EP375" s="92"/>
      <c r="EQ375" s="92"/>
      <c r="ER375" s="92"/>
      <c r="ES375" s="92"/>
      <c r="ET375" s="92"/>
      <c r="EU375" s="92"/>
      <c r="EV375" s="92"/>
      <c r="EW375" s="92"/>
      <c r="EX375" s="92"/>
      <c r="EY375" s="92"/>
      <c r="EZ375" s="92"/>
      <c r="FA375" s="92"/>
      <c r="FB375" s="92"/>
      <c r="FC375" s="92"/>
      <c r="FD375" s="92"/>
    </row>
    <row r="376" spans="13:160" s="167" customFormat="1" ht="12.75">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2"/>
      <c r="BR376" s="92"/>
      <c r="BS376" s="92"/>
      <c r="BT376" s="92"/>
      <c r="BU376" s="92"/>
      <c r="BV376" s="92"/>
      <c r="BW376" s="92"/>
      <c r="BX376" s="92"/>
      <c r="BY376" s="92"/>
      <c r="BZ376" s="92"/>
      <c r="CA376" s="92"/>
      <c r="CB376" s="92"/>
      <c r="CC376" s="92"/>
      <c r="CD376" s="92"/>
      <c r="CE376" s="92"/>
      <c r="CF376" s="92"/>
      <c r="CG376" s="92"/>
      <c r="CH376" s="92"/>
      <c r="CI376" s="92"/>
      <c r="CJ376" s="92"/>
      <c r="CK376" s="92"/>
      <c r="CL376" s="92"/>
      <c r="CM376" s="92"/>
      <c r="CN376" s="92"/>
      <c r="CO376" s="92"/>
      <c r="CP376" s="92"/>
      <c r="CQ376" s="92"/>
      <c r="CR376" s="92"/>
      <c r="CS376" s="92"/>
      <c r="CT376" s="92"/>
      <c r="CU376" s="92"/>
      <c r="CV376" s="92"/>
      <c r="CW376" s="92"/>
      <c r="CX376" s="92"/>
      <c r="CY376" s="92"/>
      <c r="CZ376" s="92"/>
      <c r="DA376" s="92"/>
      <c r="DB376" s="92"/>
      <c r="DC376" s="92"/>
      <c r="DD376" s="92"/>
      <c r="DE376" s="92"/>
      <c r="DF376" s="92"/>
      <c r="DG376" s="92"/>
      <c r="DH376" s="92"/>
      <c r="DI376" s="92"/>
      <c r="DJ376" s="92"/>
      <c r="DK376" s="92"/>
      <c r="DL376" s="92"/>
      <c r="DM376" s="92"/>
      <c r="DN376" s="92"/>
      <c r="DO376" s="92"/>
      <c r="DP376" s="92"/>
      <c r="DQ376" s="92"/>
      <c r="DR376" s="92"/>
      <c r="DS376" s="92"/>
      <c r="DT376" s="92"/>
      <c r="DU376" s="92"/>
      <c r="DV376" s="92"/>
      <c r="DW376" s="92"/>
      <c r="DX376" s="92"/>
      <c r="DY376" s="92"/>
      <c r="DZ376" s="92"/>
      <c r="EA376" s="92"/>
      <c r="EB376" s="92"/>
      <c r="EC376" s="92"/>
      <c r="ED376" s="92"/>
      <c r="EE376" s="92"/>
      <c r="EF376" s="92"/>
      <c r="EG376" s="92"/>
      <c r="EH376" s="92"/>
      <c r="EI376" s="92"/>
      <c r="EJ376" s="92"/>
      <c r="EK376" s="92"/>
      <c r="EL376" s="92"/>
      <c r="EM376" s="92"/>
      <c r="EN376" s="92"/>
      <c r="EO376" s="92"/>
      <c r="EP376" s="92"/>
      <c r="EQ376" s="92"/>
      <c r="ER376" s="92"/>
      <c r="ES376" s="92"/>
      <c r="ET376" s="92"/>
      <c r="EU376" s="92"/>
      <c r="EV376" s="92"/>
      <c r="EW376" s="92"/>
      <c r="EX376" s="92"/>
      <c r="EY376" s="92"/>
      <c r="EZ376" s="92"/>
      <c r="FA376" s="92"/>
      <c r="FB376" s="92"/>
      <c r="FC376" s="92"/>
      <c r="FD376" s="92"/>
    </row>
    <row r="377" spans="13:160" s="167" customFormat="1" ht="12.75">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2"/>
      <c r="CD377" s="92"/>
      <c r="CE377" s="92"/>
      <c r="CF377" s="92"/>
      <c r="CG377" s="92"/>
      <c r="CH377" s="92"/>
      <c r="CI377" s="92"/>
      <c r="CJ377" s="92"/>
      <c r="CK377" s="92"/>
      <c r="CL377" s="92"/>
      <c r="CM377" s="92"/>
      <c r="CN377" s="92"/>
      <c r="CO377" s="92"/>
      <c r="CP377" s="92"/>
      <c r="CQ377" s="92"/>
      <c r="CR377" s="92"/>
      <c r="CS377" s="92"/>
      <c r="CT377" s="92"/>
      <c r="CU377" s="92"/>
      <c r="CV377" s="92"/>
      <c r="CW377" s="92"/>
      <c r="CX377" s="92"/>
      <c r="CY377" s="92"/>
      <c r="CZ377" s="92"/>
      <c r="DA377" s="92"/>
      <c r="DB377" s="92"/>
      <c r="DC377" s="92"/>
      <c r="DD377" s="92"/>
      <c r="DE377" s="92"/>
      <c r="DF377" s="92"/>
      <c r="DG377" s="92"/>
      <c r="DH377" s="92"/>
      <c r="DI377" s="92"/>
      <c r="DJ377" s="92"/>
      <c r="DK377" s="92"/>
      <c r="DL377" s="92"/>
      <c r="DM377" s="92"/>
      <c r="DN377" s="92"/>
      <c r="DO377" s="92"/>
      <c r="DP377" s="92"/>
      <c r="DQ377" s="92"/>
      <c r="DR377" s="92"/>
      <c r="DS377" s="92"/>
      <c r="DT377" s="92"/>
      <c r="DU377" s="92"/>
      <c r="DV377" s="92"/>
      <c r="DW377" s="92"/>
      <c r="DX377" s="92"/>
      <c r="DY377" s="92"/>
      <c r="DZ377" s="92"/>
      <c r="EA377" s="92"/>
      <c r="EB377" s="92"/>
      <c r="EC377" s="92"/>
      <c r="ED377" s="92"/>
      <c r="EE377" s="92"/>
      <c r="EF377" s="92"/>
      <c r="EG377" s="92"/>
      <c r="EH377" s="92"/>
      <c r="EI377" s="92"/>
      <c r="EJ377" s="92"/>
      <c r="EK377" s="92"/>
      <c r="EL377" s="92"/>
      <c r="EM377" s="92"/>
      <c r="EN377" s="92"/>
      <c r="EO377" s="92"/>
      <c r="EP377" s="92"/>
      <c r="EQ377" s="92"/>
      <c r="ER377" s="92"/>
      <c r="ES377" s="92"/>
      <c r="ET377" s="92"/>
      <c r="EU377" s="92"/>
      <c r="EV377" s="92"/>
      <c r="EW377" s="92"/>
      <c r="EX377" s="92"/>
      <c r="EY377" s="92"/>
      <c r="EZ377" s="92"/>
      <c r="FA377" s="92"/>
      <c r="FB377" s="92"/>
      <c r="FC377" s="92"/>
      <c r="FD377" s="92"/>
    </row>
    <row r="378" spans="13:160" s="167" customFormat="1" ht="12.75">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2"/>
      <c r="BR378" s="92"/>
      <c r="BS378" s="92"/>
      <c r="BT378" s="92"/>
      <c r="BU378" s="92"/>
      <c r="BV378" s="92"/>
      <c r="BW378" s="92"/>
      <c r="BX378" s="92"/>
      <c r="BY378" s="92"/>
      <c r="BZ378" s="92"/>
      <c r="CA378" s="92"/>
      <c r="CB378" s="92"/>
      <c r="CC378" s="92"/>
      <c r="CD378" s="92"/>
      <c r="CE378" s="92"/>
      <c r="CF378" s="92"/>
      <c r="CG378" s="92"/>
      <c r="CH378" s="92"/>
      <c r="CI378" s="92"/>
      <c r="CJ378" s="92"/>
      <c r="CK378" s="92"/>
      <c r="CL378" s="92"/>
      <c r="CM378" s="92"/>
      <c r="CN378" s="92"/>
      <c r="CO378" s="92"/>
      <c r="CP378" s="92"/>
      <c r="CQ378" s="92"/>
      <c r="CR378" s="92"/>
      <c r="CS378" s="92"/>
      <c r="CT378" s="92"/>
      <c r="CU378" s="92"/>
      <c r="CV378" s="92"/>
      <c r="CW378" s="92"/>
      <c r="CX378" s="92"/>
      <c r="CY378" s="92"/>
      <c r="CZ378" s="92"/>
      <c r="DA378" s="92"/>
      <c r="DB378" s="92"/>
      <c r="DC378" s="92"/>
      <c r="DD378" s="92"/>
      <c r="DE378" s="92"/>
      <c r="DF378" s="92"/>
      <c r="DG378" s="92"/>
      <c r="DH378" s="92"/>
      <c r="DI378" s="92"/>
      <c r="DJ378" s="92"/>
      <c r="DK378" s="92"/>
      <c r="DL378" s="92"/>
      <c r="DM378" s="92"/>
      <c r="DN378" s="92"/>
      <c r="DO378" s="92"/>
      <c r="DP378" s="92"/>
      <c r="DQ378" s="92"/>
      <c r="DR378" s="92"/>
      <c r="DS378" s="92"/>
      <c r="DT378" s="92"/>
      <c r="DU378" s="92"/>
      <c r="DV378" s="92"/>
      <c r="DW378" s="92"/>
      <c r="DX378" s="92"/>
      <c r="DY378" s="92"/>
      <c r="DZ378" s="92"/>
      <c r="EA378" s="92"/>
      <c r="EB378" s="92"/>
      <c r="EC378" s="92"/>
      <c r="ED378" s="92"/>
      <c r="EE378" s="92"/>
      <c r="EF378" s="92"/>
      <c r="EG378" s="92"/>
      <c r="EH378" s="92"/>
      <c r="EI378" s="92"/>
      <c r="EJ378" s="92"/>
      <c r="EK378" s="92"/>
      <c r="EL378" s="92"/>
      <c r="EM378" s="92"/>
      <c r="EN378" s="92"/>
      <c r="EO378" s="92"/>
      <c r="EP378" s="92"/>
      <c r="EQ378" s="92"/>
      <c r="ER378" s="92"/>
      <c r="ES378" s="92"/>
      <c r="ET378" s="92"/>
      <c r="EU378" s="92"/>
      <c r="EV378" s="92"/>
      <c r="EW378" s="92"/>
      <c r="EX378" s="92"/>
      <c r="EY378" s="92"/>
      <c r="EZ378" s="92"/>
      <c r="FA378" s="92"/>
      <c r="FB378" s="92"/>
      <c r="FC378" s="92"/>
      <c r="FD378" s="92"/>
    </row>
    <row r="379" spans="13:160" s="167" customFormat="1" ht="12.75">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2"/>
      <c r="CD379" s="92"/>
      <c r="CE379" s="92"/>
      <c r="CF379" s="92"/>
      <c r="CG379" s="92"/>
      <c r="CH379" s="92"/>
      <c r="CI379" s="92"/>
      <c r="CJ379" s="92"/>
      <c r="CK379" s="92"/>
      <c r="CL379" s="92"/>
      <c r="CM379" s="92"/>
      <c r="CN379" s="92"/>
      <c r="CO379" s="92"/>
      <c r="CP379" s="92"/>
      <c r="CQ379" s="92"/>
      <c r="CR379" s="92"/>
      <c r="CS379" s="92"/>
      <c r="CT379" s="92"/>
      <c r="CU379" s="92"/>
      <c r="CV379" s="92"/>
      <c r="CW379" s="92"/>
      <c r="CX379" s="92"/>
      <c r="CY379" s="92"/>
      <c r="CZ379" s="92"/>
      <c r="DA379" s="92"/>
      <c r="DB379" s="92"/>
      <c r="DC379" s="92"/>
      <c r="DD379" s="92"/>
      <c r="DE379" s="92"/>
      <c r="DF379" s="92"/>
      <c r="DG379" s="92"/>
      <c r="DH379" s="92"/>
      <c r="DI379" s="92"/>
      <c r="DJ379" s="92"/>
      <c r="DK379" s="92"/>
      <c r="DL379" s="92"/>
      <c r="DM379" s="92"/>
      <c r="DN379" s="92"/>
      <c r="DO379" s="92"/>
      <c r="DP379" s="92"/>
      <c r="DQ379" s="92"/>
      <c r="DR379" s="92"/>
      <c r="DS379" s="92"/>
      <c r="DT379" s="92"/>
      <c r="DU379" s="92"/>
      <c r="DV379" s="92"/>
      <c r="DW379" s="92"/>
      <c r="DX379" s="92"/>
      <c r="DY379" s="92"/>
      <c r="DZ379" s="92"/>
      <c r="EA379" s="92"/>
      <c r="EB379" s="92"/>
      <c r="EC379" s="92"/>
      <c r="ED379" s="92"/>
      <c r="EE379" s="92"/>
      <c r="EF379" s="92"/>
      <c r="EG379" s="92"/>
      <c r="EH379" s="92"/>
      <c r="EI379" s="92"/>
      <c r="EJ379" s="92"/>
      <c r="EK379" s="92"/>
      <c r="EL379" s="92"/>
      <c r="EM379" s="92"/>
      <c r="EN379" s="92"/>
      <c r="EO379" s="92"/>
      <c r="EP379" s="92"/>
      <c r="EQ379" s="92"/>
      <c r="ER379" s="92"/>
      <c r="ES379" s="92"/>
      <c r="ET379" s="92"/>
      <c r="EU379" s="92"/>
      <c r="EV379" s="92"/>
      <c r="EW379" s="92"/>
      <c r="EX379" s="92"/>
      <c r="EY379" s="92"/>
      <c r="EZ379" s="92"/>
      <c r="FA379" s="92"/>
      <c r="FB379" s="92"/>
      <c r="FC379" s="92"/>
      <c r="FD379" s="92"/>
    </row>
    <row r="380" spans="13:160" s="167" customFormat="1" ht="12.75">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2"/>
      <c r="CD380" s="92"/>
      <c r="CE380" s="92"/>
      <c r="CF380" s="92"/>
      <c r="CG380" s="92"/>
      <c r="CH380" s="92"/>
      <c r="CI380" s="92"/>
      <c r="CJ380" s="92"/>
      <c r="CK380" s="92"/>
      <c r="CL380" s="92"/>
      <c r="CM380" s="92"/>
      <c r="CN380" s="92"/>
      <c r="CO380" s="92"/>
      <c r="CP380" s="92"/>
      <c r="CQ380" s="92"/>
      <c r="CR380" s="92"/>
      <c r="CS380" s="92"/>
      <c r="CT380" s="92"/>
      <c r="CU380" s="92"/>
      <c r="CV380" s="92"/>
      <c r="CW380" s="92"/>
      <c r="CX380" s="92"/>
      <c r="CY380" s="92"/>
      <c r="CZ380" s="92"/>
      <c r="DA380" s="92"/>
      <c r="DB380" s="92"/>
      <c r="DC380" s="92"/>
      <c r="DD380" s="92"/>
      <c r="DE380" s="92"/>
      <c r="DF380" s="92"/>
      <c r="DG380" s="92"/>
      <c r="DH380" s="92"/>
      <c r="DI380" s="92"/>
      <c r="DJ380" s="92"/>
      <c r="DK380" s="92"/>
      <c r="DL380" s="92"/>
      <c r="DM380" s="92"/>
      <c r="DN380" s="92"/>
      <c r="DO380" s="92"/>
      <c r="DP380" s="92"/>
      <c r="DQ380" s="92"/>
      <c r="DR380" s="92"/>
      <c r="DS380" s="92"/>
      <c r="DT380" s="92"/>
      <c r="DU380" s="92"/>
      <c r="DV380" s="92"/>
      <c r="DW380" s="92"/>
      <c r="DX380" s="92"/>
      <c r="DY380" s="92"/>
      <c r="DZ380" s="92"/>
      <c r="EA380" s="92"/>
      <c r="EB380" s="92"/>
      <c r="EC380" s="92"/>
      <c r="ED380" s="92"/>
      <c r="EE380" s="92"/>
      <c r="EF380" s="92"/>
      <c r="EG380" s="92"/>
      <c r="EH380" s="92"/>
      <c r="EI380" s="92"/>
      <c r="EJ380" s="92"/>
      <c r="EK380" s="92"/>
      <c r="EL380" s="92"/>
      <c r="EM380" s="92"/>
      <c r="EN380" s="92"/>
      <c r="EO380" s="92"/>
      <c r="EP380" s="92"/>
      <c r="EQ380" s="92"/>
      <c r="ER380" s="92"/>
      <c r="ES380" s="92"/>
      <c r="ET380" s="92"/>
      <c r="EU380" s="92"/>
      <c r="EV380" s="92"/>
      <c r="EW380" s="92"/>
      <c r="EX380" s="92"/>
      <c r="EY380" s="92"/>
      <c r="EZ380" s="92"/>
      <c r="FA380" s="92"/>
      <c r="FB380" s="92"/>
      <c r="FC380" s="92"/>
      <c r="FD380" s="92"/>
    </row>
    <row r="381" spans="13:160" s="167" customFormat="1" ht="12.75">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2"/>
      <c r="CD381" s="92"/>
      <c r="CE381" s="92"/>
      <c r="CF381" s="92"/>
      <c r="CG381" s="92"/>
      <c r="CH381" s="92"/>
      <c r="CI381" s="92"/>
      <c r="CJ381" s="92"/>
      <c r="CK381" s="92"/>
      <c r="CL381" s="92"/>
      <c r="CM381" s="92"/>
      <c r="CN381" s="92"/>
      <c r="CO381" s="92"/>
      <c r="CP381" s="92"/>
      <c r="CQ381" s="92"/>
      <c r="CR381" s="92"/>
      <c r="CS381" s="92"/>
      <c r="CT381" s="92"/>
      <c r="CU381" s="92"/>
      <c r="CV381" s="92"/>
      <c r="CW381" s="92"/>
      <c r="CX381" s="92"/>
      <c r="CY381" s="92"/>
      <c r="CZ381" s="92"/>
      <c r="DA381" s="92"/>
      <c r="DB381" s="92"/>
      <c r="DC381" s="92"/>
      <c r="DD381" s="92"/>
      <c r="DE381" s="92"/>
      <c r="DF381" s="92"/>
      <c r="DG381" s="92"/>
      <c r="DH381" s="92"/>
      <c r="DI381" s="92"/>
      <c r="DJ381" s="92"/>
      <c r="DK381" s="92"/>
      <c r="DL381" s="92"/>
      <c r="DM381" s="92"/>
      <c r="DN381" s="92"/>
      <c r="DO381" s="92"/>
      <c r="DP381" s="92"/>
      <c r="DQ381" s="92"/>
      <c r="DR381" s="92"/>
      <c r="DS381" s="92"/>
      <c r="DT381" s="92"/>
      <c r="DU381" s="92"/>
      <c r="DV381" s="92"/>
      <c r="DW381" s="92"/>
      <c r="DX381" s="92"/>
      <c r="DY381" s="92"/>
      <c r="DZ381" s="92"/>
      <c r="EA381" s="92"/>
      <c r="EB381" s="92"/>
      <c r="EC381" s="92"/>
      <c r="ED381" s="92"/>
      <c r="EE381" s="92"/>
      <c r="EF381" s="92"/>
      <c r="EG381" s="92"/>
      <c r="EH381" s="92"/>
      <c r="EI381" s="92"/>
      <c r="EJ381" s="92"/>
      <c r="EK381" s="92"/>
      <c r="EL381" s="92"/>
      <c r="EM381" s="92"/>
      <c r="EN381" s="92"/>
      <c r="EO381" s="92"/>
      <c r="EP381" s="92"/>
      <c r="EQ381" s="92"/>
      <c r="ER381" s="92"/>
      <c r="ES381" s="92"/>
      <c r="ET381" s="92"/>
      <c r="EU381" s="92"/>
      <c r="EV381" s="92"/>
      <c r="EW381" s="92"/>
      <c r="EX381" s="92"/>
      <c r="EY381" s="92"/>
      <c r="EZ381" s="92"/>
      <c r="FA381" s="92"/>
      <c r="FB381" s="92"/>
      <c r="FC381" s="92"/>
      <c r="FD381" s="92"/>
    </row>
    <row r="382" spans="13:160" s="167" customFormat="1" ht="12.75">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2"/>
      <c r="CD382" s="92"/>
      <c r="CE382" s="92"/>
      <c r="CF382" s="92"/>
      <c r="CG382" s="92"/>
      <c r="CH382" s="92"/>
      <c r="CI382" s="92"/>
      <c r="CJ382" s="92"/>
      <c r="CK382" s="92"/>
      <c r="CL382" s="92"/>
      <c r="CM382" s="92"/>
      <c r="CN382" s="92"/>
      <c r="CO382" s="92"/>
      <c r="CP382" s="92"/>
      <c r="CQ382" s="92"/>
      <c r="CR382" s="92"/>
      <c r="CS382" s="92"/>
      <c r="CT382" s="92"/>
      <c r="CU382" s="92"/>
      <c r="CV382" s="92"/>
      <c r="CW382" s="92"/>
      <c r="CX382" s="92"/>
      <c r="CY382" s="92"/>
      <c r="CZ382" s="92"/>
      <c r="DA382" s="92"/>
      <c r="DB382" s="92"/>
      <c r="DC382" s="92"/>
      <c r="DD382" s="92"/>
      <c r="DE382" s="92"/>
      <c r="DF382" s="92"/>
      <c r="DG382" s="92"/>
      <c r="DH382" s="92"/>
      <c r="DI382" s="92"/>
      <c r="DJ382" s="92"/>
      <c r="DK382" s="92"/>
      <c r="DL382" s="92"/>
      <c r="DM382" s="92"/>
      <c r="DN382" s="92"/>
      <c r="DO382" s="92"/>
      <c r="DP382" s="92"/>
      <c r="DQ382" s="92"/>
      <c r="DR382" s="92"/>
      <c r="DS382" s="92"/>
      <c r="DT382" s="92"/>
      <c r="DU382" s="92"/>
      <c r="DV382" s="92"/>
      <c r="DW382" s="92"/>
      <c r="DX382" s="92"/>
      <c r="DY382" s="92"/>
      <c r="DZ382" s="92"/>
      <c r="EA382" s="92"/>
      <c r="EB382" s="92"/>
      <c r="EC382" s="92"/>
      <c r="ED382" s="92"/>
      <c r="EE382" s="92"/>
      <c r="EF382" s="92"/>
      <c r="EG382" s="92"/>
      <c r="EH382" s="92"/>
      <c r="EI382" s="92"/>
      <c r="EJ382" s="92"/>
      <c r="EK382" s="92"/>
      <c r="EL382" s="92"/>
      <c r="EM382" s="92"/>
      <c r="EN382" s="92"/>
      <c r="EO382" s="92"/>
      <c r="EP382" s="92"/>
      <c r="EQ382" s="92"/>
      <c r="ER382" s="92"/>
      <c r="ES382" s="92"/>
      <c r="ET382" s="92"/>
      <c r="EU382" s="92"/>
      <c r="EV382" s="92"/>
      <c r="EW382" s="92"/>
      <c r="EX382" s="92"/>
      <c r="EY382" s="92"/>
      <c r="EZ382" s="92"/>
      <c r="FA382" s="92"/>
      <c r="FB382" s="92"/>
      <c r="FC382" s="92"/>
      <c r="FD382" s="92"/>
    </row>
    <row r="383" spans="13:160" s="167" customFormat="1" ht="12.75">
      <c r="M383" s="92"/>
      <c r="N383" s="92"/>
      <c r="O383" s="92"/>
      <c r="P383" s="92"/>
      <c r="Q383" s="92"/>
      <c r="R383" s="92"/>
      <c r="S383" s="92"/>
      <c r="T383" s="92"/>
      <c r="U383" s="92"/>
      <c r="V383" s="92"/>
      <c r="W383" s="92"/>
      <c r="X383" s="92"/>
      <c r="Y383" s="92"/>
      <c r="Z383" s="92"/>
      <c r="AA383" s="92"/>
      <c r="AB383" s="92"/>
      <c r="AC383" s="92"/>
      <c r="AD383" s="92"/>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c r="BP383" s="92"/>
      <c r="BQ383" s="92"/>
      <c r="BR383" s="92"/>
      <c r="BS383" s="92"/>
      <c r="BT383" s="92"/>
      <c r="BU383" s="92"/>
      <c r="BV383" s="92"/>
      <c r="BW383" s="92"/>
      <c r="BX383" s="92"/>
      <c r="BY383" s="92"/>
      <c r="BZ383" s="92"/>
      <c r="CA383" s="92"/>
      <c r="CB383" s="92"/>
      <c r="CC383" s="92"/>
      <c r="CD383" s="92"/>
      <c r="CE383" s="92"/>
      <c r="CF383" s="92"/>
      <c r="CG383" s="92"/>
      <c r="CH383" s="92"/>
      <c r="CI383" s="92"/>
      <c r="CJ383" s="92"/>
      <c r="CK383" s="92"/>
      <c r="CL383" s="92"/>
      <c r="CM383" s="92"/>
      <c r="CN383" s="92"/>
      <c r="CO383" s="92"/>
      <c r="CP383" s="92"/>
      <c r="CQ383" s="92"/>
      <c r="CR383" s="92"/>
      <c r="CS383" s="92"/>
      <c r="CT383" s="92"/>
      <c r="CU383" s="92"/>
      <c r="CV383" s="92"/>
      <c r="CW383" s="92"/>
      <c r="CX383" s="92"/>
      <c r="CY383" s="92"/>
      <c r="CZ383" s="92"/>
      <c r="DA383" s="92"/>
      <c r="DB383" s="92"/>
      <c r="DC383" s="92"/>
      <c r="DD383" s="92"/>
      <c r="DE383" s="92"/>
      <c r="DF383" s="92"/>
      <c r="DG383" s="92"/>
      <c r="DH383" s="92"/>
      <c r="DI383" s="92"/>
      <c r="DJ383" s="92"/>
      <c r="DK383" s="92"/>
      <c r="DL383" s="92"/>
      <c r="DM383" s="92"/>
      <c r="DN383" s="92"/>
      <c r="DO383" s="92"/>
      <c r="DP383" s="92"/>
      <c r="DQ383" s="92"/>
      <c r="DR383" s="92"/>
      <c r="DS383" s="92"/>
      <c r="DT383" s="92"/>
      <c r="DU383" s="92"/>
      <c r="DV383" s="92"/>
      <c r="DW383" s="92"/>
      <c r="DX383" s="92"/>
      <c r="DY383" s="92"/>
      <c r="DZ383" s="92"/>
      <c r="EA383" s="92"/>
      <c r="EB383" s="92"/>
      <c r="EC383" s="92"/>
      <c r="ED383" s="92"/>
      <c r="EE383" s="92"/>
      <c r="EF383" s="92"/>
      <c r="EG383" s="92"/>
      <c r="EH383" s="92"/>
      <c r="EI383" s="92"/>
      <c r="EJ383" s="92"/>
      <c r="EK383" s="92"/>
      <c r="EL383" s="92"/>
      <c r="EM383" s="92"/>
      <c r="EN383" s="92"/>
      <c r="EO383" s="92"/>
      <c r="EP383" s="92"/>
      <c r="EQ383" s="92"/>
      <c r="ER383" s="92"/>
      <c r="ES383" s="92"/>
      <c r="ET383" s="92"/>
      <c r="EU383" s="92"/>
      <c r="EV383" s="92"/>
      <c r="EW383" s="92"/>
      <c r="EX383" s="92"/>
      <c r="EY383" s="92"/>
      <c r="EZ383" s="92"/>
      <c r="FA383" s="92"/>
      <c r="FB383" s="92"/>
      <c r="FC383" s="92"/>
      <c r="FD383" s="92"/>
    </row>
    <row r="384" spans="13:160" s="167" customFormat="1" ht="12.75">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2"/>
      <c r="BS384" s="92"/>
      <c r="BT384" s="92"/>
      <c r="BU384" s="92"/>
      <c r="BV384" s="92"/>
      <c r="BW384" s="92"/>
      <c r="BX384" s="92"/>
      <c r="BY384" s="92"/>
      <c r="BZ384" s="92"/>
      <c r="CA384" s="92"/>
      <c r="CB384" s="92"/>
      <c r="CC384" s="92"/>
      <c r="CD384" s="92"/>
      <c r="CE384" s="92"/>
      <c r="CF384" s="92"/>
      <c r="CG384" s="92"/>
      <c r="CH384" s="92"/>
      <c r="CI384" s="92"/>
      <c r="CJ384" s="92"/>
      <c r="CK384" s="92"/>
      <c r="CL384" s="92"/>
      <c r="CM384" s="92"/>
      <c r="CN384" s="92"/>
      <c r="CO384" s="92"/>
      <c r="CP384" s="92"/>
      <c r="CQ384" s="92"/>
      <c r="CR384" s="92"/>
      <c r="CS384" s="92"/>
      <c r="CT384" s="92"/>
      <c r="CU384" s="92"/>
      <c r="CV384" s="92"/>
      <c r="CW384" s="92"/>
      <c r="CX384" s="92"/>
      <c r="CY384" s="92"/>
      <c r="CZ384" s="92"/>
      <c r="DA384" s="92"/>
      <c r="DB384" s="92"/>
      <c r="DC384" s="92"/>
      <c r="DD384" s="92"/>
      <c r="DE384" s="92"/>
      <c r="DF384" s="92"/>
      <c r="DG384" s="92"/>
      <c r="DH384" s="92"/>
      <c r="DI384" s="92"/>
      <c r="DJ384" s="92"/>
      <c r="DK384" s="92"/>
      <c r="DL384" s="92"/>
      <c r="DM384" s="92"/>
      <c r="DN384" s="92"/>
      <c r="DO384" s="92"/>
      <c r="DP384" s="92"/>
      <c r="DQ384" s="92"/>
      <c r="DR384" s="92"/>
      <c r="DS384" s="92"/>
      <c r="DT384" s="92"/>
      <c r="DU384" s="92"/>
      <c r="DV384" s="92"/>
      <c r="DW384" s="92"/>
      <c r="DX384" s="92"/>
      <c r="DY384" s="92"/>
      <c r="DZ384" s="92"/>
      <c r="EA384" s="92"/>
      <c r="EB384" s="92"/>
      <c r="EC384" s="92"/>
      <c r="ED384" s="92"/>
      <c r="EE384" s="92"/>
      <c r="EF384" s="92"/>
      <c r="EG384" s="92"/>
      <c r="EH384" s="92"/>
      <c r="EI384" s="92"/>
      <c r="EJ384" s="92"/>
      <c r="EK384" s="92"/>
      <c r="EL384" s="92"/>
      <c r="EM384" s="92"/>
      <c r="EN384" s="92"/>
      <c r="EO384" s="92"/>
      <c r="EP384" s="92"/>
      <c r="EQ384" s="92"/>
      <c r="ER384" s="92"/>
      <c r="ES384" s="92"/>
      <c r="ET384" s="92"/>
      <c r="EU384" s="92"/>
      <c r="EV384" s="92"/>
      <c r="EW384" s="92"/>
      <c r="EX384" s="92"/>
      <c r="EY384" s="92"/>
      <c r="EZ384" s="92"/>
      <c r="FA384" s="92"/>
      <c r="FB384" s="92"/>
      <c r="FC384" s="92"/>
      <c r="FD384" s="92"/>
    </row>
    <row r="385" spans="13:160" s="167" customFormat="1" ht="12.75">
      <c r="M385" s="92"/>
      <c r="N385" s="92"/>
      <c r="O385" s="92"/>
      <c r="P385" s="92"/>
      <c r="Q385" s="92"/>
      <c r="R385" s="92"/>
      <c r="S385" s="92"/>
      <c r="T385" s="92"/>
      <c r="U385" s="92"/>
      <c r="V385" s="92"/>
      <c r="W385" s="92"/>
      <c r="X385" s="92"/>
      <c r="Y385" s="92"/>
      <c r="Z385" s="92"/>
      <c r="AA385" s="92"/>
      <c r="AB385" s="92"/>
      <c r="AC385" s="92"/>
      <c r="AD385" s="92"/>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c r="BP385" s="92"/>
      <c r="BQ385" s="92"/>
      <c r="BR385" s="92"/>
      <c r="BS385" s="92"/>
      <c r="BT385" s="92"/>
      <c r="BU385" s="92"/>
      <c r="BV385" s="92"/>
      <c r="BW385" s="92"/>
      <c r="BX385" s="92"/>
      <c r="BY385" s="92"/>
      <c r="BZ385" s="92"/>
      <c r="CA385" s="92"/>
      <c r="CB385" s="92"/>
      <c r="CC385" s="92"/>
      <c r="CD385" s="92"/>
      <c r="CE385" s="92"/>
      <c r="CF385" s="92"/>
      <c r="CG385" s="92"/>
      <c r="CH385" s="92"/>
      <c r="CI385" s="92"/>
      <c r="CJ385" s="92"/>
      <c r="CK385" s="92"/>
      <c r="CL385" s="92"/>
      <c r="CM385" s="92"/>
      <c r="CN385" s="92"/>
      <c r="CO385" s="92"/>
      <c r="CP385" s="92"/>
      <c r="CQ385" s="92"/>
      <c r="CR385" s="92"/>
      <c r="CS385" s="92"/>
      <c r="CT385" s="92"/>
      <c r="CU385" s="92"/>
      <c r="CV385" s="92"/>
      <c r="CW385" s="92"/>
      <c r="CX385" s="92"/>
      <c r="CY385" s="92"/>
      <c r="CZ385" s="92"/>
      <c r="DA385" s="92"/>
      <c r="DB385" s="92"/>
      <c r="DC385" s="92"/>
      <c r="DD385" s="92"/>
      <c r="DE385" s="92"/>
      <c r="DF385" s="92"/>
      <c r="DG385" s="92"/>
      <c r="DH385" s="92"/>
      <c r="DI385" s="92"/>
      <c r="DJ385" s="92"/>
      <c r="DK385" s="92"/>
      <c r="DL385" s="92"/>
      <c r="DM385" s="92"/>
      <c r="DN385" s="92"/>
      <c r="DO385" s="92"/>
      <c r="DP385" s="92"/>
      <c r="DQ385" s="92"/>
      <c r="DR385" s="92"/>
      <c r="DS385" s="92"/>
      <c r="DT385" s="92"/>
      <c r="DU385" s="92"/>
      <c r="DV385" s="92"/>
      <c r="DW385" s="92"/>
      <c r="DX385" s="92"/>
      <c r="DY385" s="92"/>
      <c r="DZ385" s="92"/>
      <c r="EA385" s="92"/>
      <c r="EB385" s="92"/>
      <c r="EC385" s="92"/>
      <c r="ED385" s="92"/>
      <c r="EE385" s="92"/>
      <c r="EF385" s="92"/>
      <c r="EG385" s="92"/>
      <c r="EH385" s="92"/>
      <c r="EI385" s="92"/>
      <c r="EJ385" s="92"/>
      <c r="EK385" s="92"/>
      <c r="EL385" s="92"/>
      <c r="EM385" s="92"/>
      <c r="EN385" s="92"/>
      <c r="EO385" s="92"/>
      <c r="EP385" s="92"/>
      <c r="EQ385" s="92"/>
      <c r="ER385" s="92"/>
      <c r="ES385" s="92"/>
      <c r="ET385" s="92"/>
      <c r="EU385" s="92"/>
      <c r="EV385" s="92"/>
      <c r="EW385" s="92"/>
      <c r="EX385" s="92"/>
      <c r="EY385" s="92"/>
      <c r="EZ385" s="92"/>
      <c r="FA385" s="92"/>
      <c r="FB385" s="92"/>
      <c r="FC385" s="92"/>
      <c r="FD385" s="92"/>
    </row>
    <row r="386" spans="13:160" s="167" customFormat="1" ht="12.75">
      <c r="M386" s="92"/>
      <c r="N386" s="92"/>
      <c r="O386" s="92"/>
      <c r="P386" s="92"/>
      <c r="Q386" s="92"/>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c r="BT386" s="92"/>
      <c r="BU386" s="92"/>
      <c r="BV386" s="92"/>
      <c r="BW386" s="92"/>
      <c r="BX386" s="92"/>
      <c r="BY386" s="92"/>
      <c r="BZ386" s="92"/>
      <c r="CA386" s="92"/>
      <c r="CB386" s="92"/>
      <c r="CC386" s="92"/>
      <c r="CD386" s="92"/>
      <c r="CE386" s="92"/>
      <c r="CF386" s="92"/>
      <c r="CG386" s="92"/>
      <c r="CH386" s="92"/>
      <c r="CI386" s="92"/>
      <c r="CJ386" s="92"/>
      <c r="CK386" s="92"/>
      <c r="CL386" s="92"/>
      <c r="CM386" s="92"/>
      <c r="CN386" s="92"/>
      <c r="CO386" s="92"/>
      <c r="CP386" s="92"/>
      <c r="CQ386" s="92"/>
      <c r="CR386" s="92"/>
      <c r="CS386" s="92"/>
      <c r="CT386" s="92"/>
      <c r="CU386" s="92"/>
      <c r="CV386" s="92"/>
      <c r="CW386" s="92"/>
      <c r="CX386" s="92"/>
      <c r="CY386" s="92"/>
      <c r="CZ386" s="92"/>
      <c r="DA386" s="92"/>
      <c r="DB386" s="92"/>
      <c r="DC386" s="92"/>
      <c r="DD386" s="92"/>
      <c r="DE386" s="92"/>
      <c r="DF386" s="92"/>
      <c r="DG386" s="92"/>
      <c r="DH386" s="92"/>
      <c r="DI386" s="92"/>
      <c r="DJ386" s="92"/>
      <c r="DK386" s="92"/>
      <c r="DL386" s="92"/>
      <c r="DM386" s="92"/>
      <c r="DN386" s="92"/>
      <c r="DO386" s="92"/>
      <c r="DP386" s="92"/>
      <c r="DQ386" s="92"/>
      <c r="DR386" s="92"/>
      <c r="DS386" s="92"/>
      <c r="DT386" s="92"/>
      <c r="DU386" s="92"/>
      <c r="DV386" s="92"/>
      <c r="DW386" s="92"/>
      <c r="DX386" s="92"/>
      <c r="DY386" s="92"/>
      <c r="DZ386" s="92"/>
      <c r="EA386" s="92"/>
      <c r="EB386" s="92"/>
      <c r="EC386" s="92"/>
      <c r="ED386" s="92"/>
      <c r="EE386" s="92"/>
      <c r="EF386" s="92"/>
      <c r="EG386" s="92"/>
      <c r="EH386" s="92"/>
      <c r="EI386" s="92"/>
      <c r="EJ386" s="92"/>
      <c r="EK386" s="92"/>
      <c r="EL386" s="92"/>
      <c r="EM386" s="92"/>
      <c r="EN386" s="92"/>
      <c r="EO386" s="92"/>
      <c r="EP386" s="92"/>
      <c r="EQ386" s="92"/>
      <c r="ER386" s="92"/>
      <c r="ES386" s="92"/>
      <c r="ET386" s="92"/>
      <c r="EU386" s="92"/>
      <c r="EV386" s="92"/>
      <c r="EW386" s="92"/>
      <c r="EX386" s="92"/>
      <c r="EY386" s="92"/>
      <c r="EZ386" s="92"/>
      <c r="FA386" s="92"/>
      <c r="FB386" s="92"/>
      <c r="FC386" s="92"/>
      <c r="FD386" s="92"/>
    </row>
    <row r="387" spans="13:160" s="167" customFormat="1" ht="12.75">
      <c r="M387" s="92"/>
      <c r="N387" s="92"/>
      <c r="O387" s="92"/>
      <c r="P387" s="92"/>
      <c r="Q387" s="92"/>
      <c r="R387" s="92"/>
      <c r="S387" s="92"/>
      <c r="T387" s="92"/>
      <c r="U387" s="92"/>
      <c r="V387" s="92"/>
      <c r="W387" s="92"/>
      <c r="X387" s="92"/>
      <c r="Y387" s="92"/>
      <c r="Z387" s="92"/>
      <c r="AA387" s="92"/>
      <c r="AB387" s="92"/>
      <c r="AC387" s="92"/>
      <c r="AD387" s="92"/>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c r="BP387" s="92"/>
      <c r="BQ387" s="92"/>
      <c r="BR387" s="92"/>
      <c r="BS387" s="92"/>
      <c r="BT387" s="92"/>
      <c r="BU387" s="92"/>
      <c r="BV387" s="92"/>
      <c r="BW387" s="92"/>
      <c r="BX387" s="92"/>
      <c r="BY387" s="92"/>
      <c r="BZ387" s="92"/>
      <c r="CA387" s="92"/>
      <c r="CB387" s="92"/>
      <c r="CC387" s="92"/>
      <c r="CD387" s="92"/>
      <c r="CE387" s="92"/>
      <c r="CF387" s="92"/>
      <c r="CG387" s="92"/>
      <c r="CH387" s="92"/>
      <c r="CI387" s="92"/>
      <c r="CJ387" s="92"/>
      <c r="CK387" s="92"/>
      <c r="CL387" s="92"/>
      <c r="CM387" s="92"/>
      <c r="CN387" s="92"/>
      <c r="CO387" s="92"/>
      <c r="CP387" s="92"/>
      <c r="CQ387" s="92"/>
      <c r="CR387" s="92"/>
      <c r="CS387" s="92"/>
      <c r="CT387" s="92"/>
      <c r="CU387" s="92"/>
      <c r="CV387" s="92"/>
      <c r="CW387" s="92"/>
      <c r="CX387" s="92"/>
      <c r="CY387" s="92"/>
      <c r="CZ387" s="92"/>
      <c r="DA387" s="92"/>
      <c r="DB387" s="92"/>
      <c r="DC387" s="92"/>
      <c r="DD387" s="92"/>
      <c r="DE387" s="92"/>
      <c r="DF387" s="92"/>
      <c r="DG387" s="92"/>
      <c r="DH387" s="92"/>
      <c r="DI387" s="92"/>
      <c r="DJ387" s="92"/>
      <c r="DK387" s="92"/>
      <c r="DL387" s="92"/>
      <c r="DM387" s="92"/>
      <c r="DN387" s="92"/>
      <c r="DO387" s="92"/>
      <c r="DP387" s="92"/>
      <c r="DQ387" s="92"/>
      <c r="DR387" s="92"/>
      <c r="DS387" s="92"/>
      <c r="DT387" s="92"/>
      <c r="DU387" s="92"/>
      <c r="DV387" s="92"/>
      <c r="DW387" s="92"/>
      <c r="DX387" s="92"/>
      <c r="DY387" s="92"/>
      <c r="DZ387" s="92"/>
      <c r="EA387" s="92"/>
      <c r="EB387" s="92"/>
      <c r="EC387" s="92"/>
      <c r="ED387" s="92"/>
      <c r="EE387" s="92"/>
      <c r="EF387" s="92"/>
      <c r="EG387" s="92"/>
      <c r="EH387" s="92"/>
      <c r="EI387" s="92"/>
      <c r="EJ387" s="92"/>
      <c r="EK387" s="92"/>
      <c r="EL387" s="92"/>
      <c r="EM387" s="92"/>
      <c r="EN387" s="92"/>
      <c r="EO387" s="92"/>
      <c r="EP387" s="92"/>
      <c r="EQ387" s="92"/>
      <c r="ER387" s="92"/>
      <c r="ES387" s="92"/>
      <c r="ET387" s="92"/>
      <c r="EU387" s="92"/>
      <c r="EV387" s="92"/>
      <c r="EW387" s="92"/>
      <c r="EX387" s="92"/>
      <c r="EY387" s="92"/>
      <c r="EZ387" s="92"/>
      <c r="FA387" s="92"/>
      <c r="FB387" s="92"/>
      <c r="FC387" s="92"/>
      <c r="FD387" s="92"/>
    </row>
    <row r="388" spans="13:160" s="167" customFormat="1" ht="12.75">
      <c r="M388" s="92"/>
      <c r="N388" s="92"/>
      <c r="O388" s="92"/>
      <c r="P388" s="92"/>
      <c r="Q388" s="92"/>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c r="BT388" s="92"/>
      <c r="BU388" s="92"/>
      <c r="BV388" s="92"/>
      <c r="BW388" s="92"/>
      <c r="BX388" s="92"/>
      <c r="BY388" s="92"/>
      <c r="BZ388" s="92"/>
      <c r="CA388" s="92"/>
      <c r="CB388" s="92"/>
      <c r="CC388" s="92"/>
      <c r="CD388" s="92"/>
      <c r="CE388" s="92"/>
      <c r="CF388" s="92"/>
      <c r="CG388" s="92"/>
      <c r="CH388" s="92"/>
      <c r="CI388" s="92"/>
      <c r="CJ388" s="92"/>
      <c r="CK388" s="92"/>
      <c r="CL388" s="92"/>
      <c r="CM388" s="92"/>
      <c r="CN388" s="92"/>
      <c r="CO388" s="92"/>
      <c r="CP388" s="92"/>
      <c r="CQ388" s="92"/>
      <c r="CR388" s="92"/>
      <c r="CS388" s="92"/>
      <c r="CT388" s="92"/>
      <c r="CU388" s="92"/>
      <c r="CV388" s="92"/>
      <c r="CW388" s="92"/>
      <c r="CX388" s="92"/>
      <c r="CY388" s="92"/>
      <c r="CZ388" s="92"/>
      <c r="DA388" s="92"/>
      <c r="DB388" s="92"/>
      <c r="DC388" s="92"/>
      <c r="DD388" s="92"/>
      <c r="DE388" s="92"/>
      <c r="DF388" s="92"/>
      <c r="DG388" s="92"/>
      <c r="DH388" s="92"/>
      <c r="DI388" s="92"/>
      <c r="DJ388" s="92"/>
      <c r="DK388" s="92"/>
      <c r="DL388" s="92"/>
      <c r="DM388" s="92"/>
      <c r="DN388" s="92"/>
      <c r="DO388" s="92"/>
      <c r="DP388" s="92"/>
      <c r="DQ388" s="92"/>
      <c r="DR388" s="92"/>
      <c r="DS388" s="92"/>
      <c r="DT388" s="92"/>
      <c r="DU388" s="92"/>
      <c r="DV388" s="92"/>
      <c r="DW388" s="92"/>
      <c r="DX388" s="92"/>
      <c r="DY388" s="92"/>
      <c r="DZ388" s="92"/>
      <c r="EA388" s="92"/>
      <c r="EB388" s="92"/>
      <c r="EC388" s="92"/>
      <c r="ED388" s="92"/>
      <c r="EE388" s="92"/>
      <c r="EF388" s="92"/>
      <c r="EG388" s="92"/>
      <c r="EH388" s="92"/>
      <c r="EI388" s="92"/>
      <c r="EJ388" s="92"/>
      <c r="EK388" s="92"/>
      <c r="EL388" s="92"/>
      <c r="EM388" s="92"/>
      <c r="EN388" s="92"/>
      <c r="EO388" s="92"/>
      <c r="EP388" s="92"/>
      <c r="EQ388" s="92"/>
      <c r="ER388" s="92"/>
      <c r="ES388" s="92"/>
      <c r="ET388" s="92"/>
      <c r="EU388" s="92"/>
      <c r="EV388" s="92"/>
      <c r="EW388" s="92"/>
      <c r="EX388" s="92"/>
      <c r="EY388" s="92"/>
      <c r="EZ388" s="92"/>
      <c r="FA388" s="92"/>
      <c r="FB388" s="92"/>
      <c r="FC388" s="92"/>
      <c r="FD388" s="92"/>
    </row>
    <row r="389" spans="13:160" s="167" customFormat="1" ht="12.75">
      <c r="M389" s="92"/>
      <c r="N389" s="92"/>
      <c r="O389" s="92"/>
      <c r="P389" s="92"/>
      <c r="Q389" s="92"/>
      <c r="R389" s="92"/>
      <c r="S389" s="92"/>
      <c r="T389" s="92"/>
      <c r="U389" s="92"/>
      <c r="V389" s="92"/>
      <c r="W389" s="92"/>
      <c r="X389" s="92"/>
      <c r="Y389" s="92"/>
      <c r="Z389" s="92"/>
      <c r="AA389" s="92"/>
      <c r="AB389" s="92"/>
      <c r="AC389" s="92"/>
      <c r="AD389" s="92"/>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c r="BP389" s="92"/>
      <c r="BQ389" s="92"/>
      <c r="BR389" s="92"/>
      <c r="BS389" s="92"/>
      <c r="BT389" s="92"/>
      <c r="BU389" s="92"/>
      <c r="BV389" s="92"/>
      <c r="BW389" s="92"/>
      <c r="BX389" s="92"/>
      <c r="BY389" s="92"/>
      <c r="BZ389" s="92"/>
      <c r="CA389" s="92"/>
      <c r="CB389" s="92"/>
      <c r="CC389" s="92"/>
      <c r="CD389" s="92"/>
      <c r="CE389" s="92"/>
      <c r="CF389" s="92"/>
      <c r="CG389" s="92"/>
      <c r="CH389" s="92"/>
      <c r="CI389" s="92"/>
      <c r="CJ389" s="92"/>
      <c r="CK389" s="92"/>
      <c r="CL389" s="92"/>
      <c r="CM389" s="92"/>
      <c r="CN389" s="92"/>
      <c r="CO389" s="92"/>
      <c r="CP389" s="92"/>
      <c r="CQ389" s="92"/>
      <c r="CR389" s="92"/>
      <c r="CS389" s="92"/>
      <c r="CT389" s="92"/>
      <c r="CU389" s="92"/>
      <c r="CV389" s="92"/>
      <c r="CW389" s="92"/>
      <c r="CX389" s="92"/>
      <c r="CY389" s="92"/>
      <c r="CZ389" s="92"/>
      <c r="DA389" s="92"/>
      <c r="DB389" s="92"/>
      <c r="DC389" s="92"/>
      <c r="DD389" s="92"/>
      <c r="DE389" s="92"/>
      <c r="DF389" s="92"/>
      <c r="DG389" s="92"/>
      <c r="DH389" s="92"/>
      <c r="DI389" s="92"/>
      <c r="DJ389" s="92"/>
      <c r="DK389" s="92"/>
      <c r="DL389" s="92"/>
      <c r="DM389" s="92"/>
      <c r="DN389" s="92"/>
      <c r="DO389" s="92"/>
      <c r="DP389" s="92"/>
      <c r="DQ389" s="92"/>
      <c r="DR389" s="92"/>
      <c r="DS389" s="92"/>
      <c r="DT389" s="92"/>
      <c r="DU389" s="92"/>
      <c r="DV389" s="92"/>
      <c r="DW389" s="92"/>
      <c r="DX389" s="92"/>
      <c r="DY389" s="92"/>
      <c r="DZ389" s="92"/>
      <c r="EA389" s="92"/>
      <c r="EB389" s="92"/>
      <c r="EC389" s="92"/>
      <c r="ED389" s="92"/>
      <c r="EE389" s="92"/>
      <c r="EF389" s="92"/>
      <c r="EG389" s="92"/>
      <c r="EH389" s="92"/>
      <c r="EI389" s="92"/>
      <c r="EJ389" s="92"/>
      <c r="EK389" s="92"/>
      <c r="EL389" s="92"/>
      <c r="EM389" s="92"/>
      <c r="EN389" s="92"/>
      <c r="EO389" s="92"/>
      <c r="EP389" s="92"/>
      <c r="EQ389" s="92"/>
      <c r="ER389" s="92"/>
      <c r="ES389" s="92"/>
      <c r="ET389" s="92"/>
      <c r="EU389" s="92"/>
      <c r="EV389" s="92"/>
      <c r="EW389" s="92"/>
      <c r="EX389" s="92"/>
      <c r="EY389" s="92"/>
      <c r="EZ389" s="92"/>
      <c r="FA389" s="92"/>
      <c r="FB389" s="92"/>
      <c r="FC389" s="92"/>
      <c r="FD389" s="92"/>
    </row>
    <row r="390" spans="13:160" s="167" customFormat="1" ht="12.75">
      <c r="M390" s="92"/>
      <c r="N390" s="92"/>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2"/>
      <c r="CD390" s="92"/>
      <c r="CE390" s="92"/>
      <c r="CF390" s="92"/>
      <c r="CG390" s="92"/>
      <c r="CH390" s="92"/>
      <c r="CI390" s="92"/>
      <c r="CJ390" s="92"/>
      <c r="CK390" s="92"/>
      <c r="CL390" s="92"/>
      <c r="CM390" s="92"/>
      <c r="CN390" s="92"/>
      <c r="CO390" s="92"/>
      <c r="CP390" s="92"/>
      <c r="CQ390" s="92"/>
      <c r="CR390" s="92"/>
      <c r="CS390" s="92"/>
      <c r="CT390" s="92"/>
      <c r="CU390" s="92"/>
      <c r="CV390" s="92"/>
      <c r="CW390" s="92"/>
      <c r="CX390" s="92"/>
      <c r="CY390" s="92"/>
      <c r="CZ390" s="92"/>
      <c r="DA390" s="92"/>
      <c r="DB390" s="92"/>
      <c r="DC390" s="92"/>
      <c r="DD390" s="92"/>
      <c r="DE390" s="92"/>
      <c r="DF390" s="92"/>
      <c r="DG390" s="92"/>
      <c r="DH390" s="92"/>
      <c r="DI390" s="92"/>
      <c r="DJ390" s="92"/>
      <c r="DK390" s="92"/>
      <c r="DL390" s="92"/>
      <c r="DM390" s="92"/>
      <c r="DN390" s="92"/>
      <c r="DO390" s="92"/>
      <c r="DP390" s="92"/>
      <c r="DQ390" s="92"/>
      <c r="DR390" s="92"/>
      <c r="DS390" s="92"/>
      <c r="DT390" s="92"/>
      <c r="DU390" s="92"/>
      <c r="DV390" s="92"/>
      <c r="DW390" s="92"/>
      <c r="DX390" s="92"/>
      <c r="DY390" s="92"/>
      <c r="DZ390" s="92"/>
      <c r="EA390" s="92"/>
      <c r="EB390" s="92"/>
      <c r="EC390" s="92"/>
      <c r="ED390" s="92"/>
      <c r="EE390" s="92"/>
      <c r="EF390" s="92"/>
      <c r="EG390" s="92"/>
      <c r="EH390" s="92"/>
      <c r="EI390" s="92"/>
      <c r="EJ390" s="92"/>
      <c r="EK390" s="92"/>
      <c r="EL390" s="92"/>
      <c r="EM390" s="92"/>
      <c r="EN390" s="92"/>
      <c r="EO390" s="92"/>
      <c r="EP390" s="92"/>
      <c r="EQ390" s="92"/>
      <c r="ER390" s="92"/>
      <c r="ES390" s="92"/>
      <c r="ET390" s="92"/>
      <c r="EU390" s="92"/>
      <c r="EV390" s="92"/>
      <c r="EW390" s="92"/>
      <c r="EX390" s="92"/>
      <c r="EY390" s="92"/>
      <c r="EZ390" s="92"/>
      <c r="FA390" s="92"/>
      <c r="FB390" s="92"/>
      <c r="FC390" s="92"/>
      <c r="FD390" s="92"/>
    </row>
    <row r="391" spans="13:160" s="167" customFormat="1" ht="12.75">
      <c r="M391" s="92"/>
      <c r="N391" s="92"/>
      <c r="O391" s="92"/>
      <c r="P391" s="92"/>
      <c r="Q391" s="92"/>
      <c r="R391" s="92"/>
      <c r="S391" s="92"/>
      <c r="T391" s="92"/>
      <c r="U391" s="92"/>
      <c r="V391" s="92"/>
      <c r="W391" s="92"/>
      <c r="X391" s="92"/>
      <c r="Y391" s="92"/>
      <c r="Z391" s="92"/>
      <c r="AA391" s="92"/>
      <c r="AB391" s="92"/>
      <c r="AC391" s="92"/>
      <c r="AD391" s="92"/>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c r="BP391" s="92"/>
      <c r="BQ391" s="92"/>
      <c r="BR391" s="92"/>
      <c r="BS391" s="92"/>
      <c r="BT391" s="92"/>
      <c r="BU391" s="92"/>
      <c r="BV391" s="92"/>
      <c r="BW391" s="92"/>
      <c r="BX391" s="92"/>
      <c r="BY391" s="92"/>
      <c r="BZ391" s="92"/>
      <c r="CA391" s="92"/>
      <c r="CB391" s="92"/>
      <c r="CC391" s="92"/>
      <c r="CD391" s="92"/>
      <c r="CE391" s="92"/>
      <c r="CF391" s="92"/>
      <c r="CG391" s="92"/>
      <c r="CH391" s="92"/>
      <c r="CI391" s="92"/>
      <c r="CJ391" s="92"/>
      <c r="CK391" s="92"/>
      <c r="CL391" s="92"/>
      <c r="CM391" s="92"/>
      <c r="CN391" s="92"/>
      <c r="CO391" s="92"/>
      <c r="CP391" s="92"/>
      <c r="CQ391" s="92"/>
      <c r="CR391" s="92"/>
      <c r="CS391" s="92"/>
      <c r="CT391" s="92"/>
      <c r="CU391" s="92"/>
      <c r="CV391" s="92"/>
      <c r="CW391" s="92"/>
      <c r="CX391" s="92"/>
      <c r="CY391" s="92"/>
      <c r="CZ391" s="92"/>
      <c r="DA391" s="92"/>
      <c r="DB391" s="92"/>
      <c r="DC391" s="92"/>
      <c r="DD391" s="92"/>
      <c r="DE391" s="92"/>
      <c r="DF391" s="92"/>
      <c r="DG391" s="92"/>
      <c r="DH391" s="92"/>
      <c r="DI391" s="92"/>
      <c r="DJ391" s="92"/>
      <c r="DK391" s="92"/>
      <c r="DL391" s="92"/>
      <c r="DM391" s="92"/>
      <c r="DN391" s="92"/>
      <c r="DO391" s="92"/>
      <c r="DP391" s="92"/>
      <c r="DQ391" s="92"/>
      <c r="DR391" s="92"/>
      <c r="DS391" s="92"/>
      <c r="DT391" s="92"/>
      <c r="DU391" s="92"/>
      <c r="DV391" s="92"/>
      <c r="DW391" s="92"/>
      <c r="DX391" s="92"/>
      <c r="DY391" s="92"/>
      <c r="DZ391" s="92"/>
      <c r="EA391" s="92"/>
      <c r="EB391" s="92"/>
      <c r="EC391" s="92"/>
      <c r="ED391" s="92"/>
      <c r="EE391" s="92"/>
      <c r="EF391" s="92"/>
      <c r="EG391" s="92"/>
      <c r="EH391" s="92"/>
      <c r="EI391" s="92"/>
      <c r="EJ391" s="92"/>
      <c r="EK391" s="92"/>
      <c r="EL391" s="92"/>
      <c r="EM391" s="92"/>
      <c r="EN391" s="92"/>
      <c r="EO391" s="92"/>
      <c r="EP391" s="92"/>
      <c r="EQ391" s="92"/>
      <c r="ER391" s="92"/>
      <c r="ES391" s="92"/>
      <c r="ET391" s="92"/>
      <c r="EU391" s="92"/>
      <c r="EV391" s="92"/>
      <c r="EW391" s="92"/>
      <c r="EX391" s="92"/>
      <c r="EY391" s="92"/>
      <c r="EZ391" s="92"/>
      <c r="FA391" s="92"/>
      <c r="FB391" s="92"/>
      <c r="FC391" s="92"/>
      <c r="FD391" s="92"/>
    </row>
    <row r="392" spans="13:160" s="167" customFormat="1" ht="12.75">
      <c r="M392" s="92"/>
      <c r="N392" s="92"/>
      <c r="O392" s="92"/>
      <c r="P392" s="92"/>
      <c r="Q392" s="92"/>
      <c r="R392" s="92"/>
      <c r="S392" s="92"/>
      <c r="T392" s="92"/>
      <c r="U392" s="92"/>
      <c r="V392" s="92"/>
      <c r="W392" s="92"/>
      <c r="X392" s="92"/>
      <c r="Y392" s="92"/>
      <c r="Z392" s="92"/>
      <c r="AA392" s="92"/>
      <c r="AB392" s="92"/>
      <c r="AC392" s="92"/>
      <c r="AD392" s="92"/>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c r="BP392" s="92"/>
      <c r="BQ392" s="92"/>
      <c r="BR392" s="92"/>
      <c r="BS392" s="92"/>
      <c r="BT392" s="92"/>
      <c r="BU392" s="92"/>
      <c r="BV392" s="92"/>
      <c r="BW392" s="92"/>
      <c r="BX392" s="92"/>
      <c r="BY392" s="92"/>
      <c r="BZ392" s="92"/>
      <c r="CA392" s="92"/>
      <c r="CB392" s="92"/>
      <c r="CC392" s="92"/>
      <c r="CD392" s="92"/>
      <c r="CE392" s="92"/>
      <c r="CF392" s="92"/>
      <c r="CG392" s="92"/>
      <c r="CH392" s="92"/>
      <c r="CI392" s="92"/>
      <c r="CJ392" s="92"/>
      <c r="CK392" s="92"/>
      <c r="CL392" s="92"/>
      <c r="CM392" s="92"/>
      <c r="CN392" s="92"/>
      <c r="CO392" s="92"/>
      <c r="CP392" s="92"/>
      <c r="CQ392" s="92"/>
      <c r="CR392" s="92"/>
      <c r="CS392" s="92"/>
      <c r="CT392" s="92"/>
      <c r="CU392" s="92"/>
      <c r="CV392" s="92"/>
      <c r="CW392" s="92"/>
      <c r="CX392" s="92"/>
      <c r="CY392" s="92"/>
      <c r="CZ392" s="92"/>
      <c r="DA392" s="92"/>
      <c r="DB392" s="92"/>
      <c r="DC392" s="92"/>
      <c r="DD392" s="92"/>
      <c r="DE392" s="92"/>
      <c r="DF392" s="92"/>
      <c r="DG392" s="92"/>
      <c r="DH392" s="92"/>
      <c r="DI392" s="92"/>
      <c r="DJ392" s="92"/>
      <c r="DK392" s="92"/>
      <c r="DL392" s="92"/>
      <c r="DM392" s="92"/>
      <c r="DN392" s="92"/>
      <c r="DO392" s="92"/>
      <c r="DP392" s="92"/>
      <c r="DQ392" s="92"/>
      <c r="DR392" s="92"/>
      <c r="DS392" s="92"/>
      <c r="DT392" s="92"/>
      <c r="DU392" s="92"/>
      <c r="DV392" s="92"/>
      <c r="DW392" s="92"/>
      <c r="DX392" s="92"/>
      <c r="DY392" s="92"/>
      <c r="DZ392" s="92"/>
      <c r="EA392" s="92"/>
      <c r="EB392" s="92"/>
      <c r="EC392" s="92"/>
      <c r="ED392" s="92"/>
      <c r="EE392" s="92"/>
      <c r="EF392" s="92"/>
      <c r="EG392" s="92"/>
      <c r="EH392" s="92"/>
      <c r="EI392" s="92"/>
      <c r="EJ392" s="92"/>
      <c r="EK392" s="92"/>
      <c r="EL392" s="92"/>
      <c r="EM392" s="92"/>
      <c r="EN392" s="92"/>
      <c r="EO392" s="92"/>
      <c r="EP392" s="92"/>
      <c r="EQ392" s="92"/>
      <c r="ER392" s="92"/>
      <c r="ES392" s="92"/>
      <c r="ET392" s="92"/>
      <c r="EU392" s="92"/>
      <c r="EV392" s="92"/>
      <c r="EW392" s="92"/>
      <c r="EX392" s="92"/>
      <c r="EY392" s="92"/>
      <c r="EZ392" s="92"/>
      <c r="FA392" s="92"/>
      <c r="FB392" s="92"/>
      <c r="FC392" s="92"/>
      <c r="FD392" s="92"/>
    </row>
    <row r="393" spans="13:160" s="167" customFormat="1" ht="12.75">
      <c r="M393" s="92"/>
      <c r="N393" s="92"/>
      <c r="O393" s="92"/>
      <c r="P393" s="92"/>
      <c r="Q393" s="92"/>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2"/>
      <c r="CD393" s="92"/>
      <c r="CE393" s="92"/>
      <c r="CF393" s="92"/>
      <c r="CG393" s="92"/>
      <c r="CH393" s="92"/>
      <c r="CI393" s="92"/>
      <c r="CJ393" s="92"/>
      <c r="CK393" s="92"/>
      <c r="CL393" s="92"/>
      <c r="CM393" s="92"/>
      <c r="CN393" s="92"/>
      <c r="CO393" s="92"/>
      <c r="CP393" s="92"/>
      <c r="CQ393" s="92"/>
      <c r="CR393" s="92"/>
      <c r="CS393" s="92"/>
      <c r="CT393" s="92"/>
      <c r="CU393" s="92"/>
      <c r="CV393" s="92"/>
      <c r="CW393" s="92"/>
      <c r="CX393" s="92"/>
      <c r="CY393" s="92"/>
      <c r="CZ393" s="92"/>
      <c r="DA393" s="92"/>
      <c r="DB393" s="92"/>
      <c r="DC393" s="92"/>
      <c r="DD393" s="92"/>
      <c r="DE393" s="92"/>
      <c r="DF393" s="92"/>
      <c r="DG393" s="92"/>
      <c r="DH393" s="92"/>
      <c r="DI393" s="92"/>
      <c r="DJ393" s="92"/>
      <c r="DK393" s="92"/>
      <c r="DL393" s="92"/>
      <c r="DM393" s="92"/>
      <c r="DN393" s="92"/>
      <c r="DO393" s="92"/>
      <c r="DP393" s="92"/>
      <c r="DQ393" s="92"/>
      <c r="DR393" s="92"/>
      <c r="DS393" s="92"/>
      <c r="DT393" s="92"/>
      <c r="DU393" s="92"/>
      <c r="DV393" s="92"/>
      <c r="DW393" s="92"/>
      <c r="DX393" s="92"/>
      <c r="DY393" s="92"/>
      <c r="DZ393" s="92"/>
      <c r="EA393" s="92"/>
      <c r="EB393" s="92"/>
      <c r="EC393" s="92"/>
      <c r="ED393" s="92"/>
      <c r="EE393" s="92"/>
      <c r="EF393" s="92"/>
      <c r="EG393" s="92"/>
      <c r="EH393" s="92"/>
      <c r="EI393" s="92"/>
      <c r="EJ393" s="92"/>
      <c r="EK393" s="92"/>
      <c r="EL393" s="92"/>
      <c r="EM393" s="92"/>
      <c r="EN393" s="92"/>
      <c r="EO393" s="92"/>
      <c r="EP393" s="92"/>
      <c r="EQ393" s="92"/>
      <c r="ER393" s="92"/>
      <c r="ES393" s="92"/>
      <c r="ET393" s="92"/>
      <c r="EU393" s="92"/>
      <c r="EV393" s="92"/>
      <c r="EW393" s="92"/>
      <c r="EX393" s="92"/>
      <c r="EY393" s="92"/>
      <c r="EZ393" s="92"/>
      <c r="FA393" s="92"/>
      <c r="FB393" s="92"/>
      <c r="FC393" s="92"/>
      <c r="FD393" s="92"/>
    </row>
    <row r="394" spans="13:160" s="167" customFormat="1" ht="12.75">
      <c r="M394" s="92"/>
      <c r="N394" s="92"/>
      <c r="O394" s="92"/>
      <c r="P394" s="92"/>
      <c r="Q394" s="92"/>
      <c r="R394" s="92"/>
      <c r="S394" s="92"/>
      <c r="T394" s="92"/>
      <c r="U394" s="92"/>
      <c r="V394" s="92"/>
      <c r="W394" s="92"/>
      <c r="X394" s="92"/>
      <c r="Y394" s="92"/>
      <c r="Z394" s="92"/>
      <c r="AA394" s="92"/>
      <c r="AB394" s="92"/>
      <c r="AC394" s="92"/>
      <c r="AD394" s="92"/>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c r="BP394" s="92"/>
      <c r="BQ394" s="92"/>
      <c r="BR394" s="92"/>
      <c r="BS394" s="92"/>
      <c r="BT394" s="92"/>
      <c r="BU394" s="92"/>
      <c r="BV394" s="92"/>
      <c r="BW394" s="92"/>
      <c r="BX394" s="92"/>
      <c r="BY394" s="92"/>
      <c r="BZ394" s="92"/>
      <c r="CA394" s="92"/>
      <c r="CB394" s="92"/>
      <c r="CC394" s="92"/>
      <c r="CD394" s="92"/>
      <c r="CE394" s="92"/>
      <c r="CF394" s="92"/>
      <c r="CG394" s="92"/>
      <c r="CH394" s="92"/>
      <c r="CI394" s="92"/>
      <c r="CJ394" s="92"/>
      <c r="CK394" s="92"/>
      <c r="CL394" s="92"/>
      <c r="CM394" s="92"/>
      <c r="CN394" s="92"/>
      <c r="CO394" s="92"/>
      <c r="CP394" s="92"/>
      <c r="CQ394" s="92"/>
      <c r="CR394" s="92"/>
      <c r="CS394" s="92"/>
      <c r="CT394" s="92"/>
      <c r="CU394" s="92"/>
      <c r="CV394" s="92"/>
      <c r="CW394" s="92"/>
      <c r="CX394" s="92"/>
      <c r="CY394" s="92"/>
      <c r="CZ394" s="92"/>
      <c r="DA394" s="92"/>
      <c r="DB394" s="92"/>
      <c r="DC394" s="92"/>
      <c r="DD394" s="92"/>
      <c r="DE394" s="92"/>
      <c r="DF394" s="92"/>
      <c r="DG394" s="92"/>
      <c r="DH394" s="92"/>
      <c r="DI394" s="92"/>
      <c r="DJ394" s="92"/>
      <c r="DK394" s="92"/>
      <c r="DL394" s="92"/>
      <c r="DM394" s="92"/>
      <c r="DN394" s="92"/>
      <c r="DO394" s="92"/>
      <c r="DP394" s="92"/>
      <c r="DQ394" s="92"/>
      <c r="DR394" s="92"/>
      <c r="DS394" s="92"/>
      <c r="DT394" s="92"/>
      <c r="DU394" s="92"/>
      <c r="DV394" s="92"/>
      <c r="DW394" s="92"/>
      <c r="DX394" s="92"/>
      <c r="DY394" s="92"/>
      <c r="DZ394" s="92"/>
      <c r="EA394" s="92"/>
      <c r="EB394" s="92"/>
      <c r="EC394" s="92"/>
      <c r="ED394" s="92"/>
      <c r="EE394" s="92"/>
      <c r="EF394" s="92"/>
      <c r="EG394" s="92"/>
      <c r="EH394" s="92"/>
      <c r="EI394" s="92"/>
      <c r="EJ394" s="92"/>
      <c r="EK394" s="92"/>
      <c r="EL394" s="92"/>
      <c r="EM394" s="92"/>
      <c r="EN394" s="92"/>
      <c r="EO394" s="92"/>
      <c r="EP394" s="92"/>
      <c r="EQ394" s="92"/>
      <c r="ER394" s="92"/>
      <c r="ES394" s="92"/>
      <c r="ET394" s="92"/>
      <c r="EU394" s="92"/>
      <c r="EV394" s="92"/>
      <c r="EW394" s="92"/>
      <c r="EX394" s="92"/>
      <c r="EY394" s="92"/>
      <c r="EZ394" s="92"/>
      <c r="FA394" s="92"/>
      <c r="FB394" s="92"/>
      <c r="FC394" s="92"/>
      <c r="FD394" s="92"/>
    </row>
    <row r="395" spans="13:160" s="167" customFormat="1" ht="12.75">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2"/>
      <c r="CD395" s="92"/>
      <c r="CE395" s="92"/>
      <c r="CF395" s="92"/>
      <c r="CG395" s="92"/>
      <c r="CH395" s="92"/>
      <c r="CI395" s="92"/>
      <c r="CJ395" s="92"/>
      <c r="CK395" s="92"/>
      <c r="CL395" s="92"/>
      <c r="CM395" s="92"/>
      <c r="CN395" s="92"/>
      <c r="CO395" s="92"/>
      <c r="CP395" s="92"/>
      <c r="CQ395" s="92"/>
      <c r="CR395" s="92"/>
      <c r="CS395" s="92"/>
      <c r="CT395" s="92"/>
      <c r="CU395" s="92"/>
      <c r="CV395" s="92"/>
      <c r="CW395" s="92"/>
      <c r="CX395" s="92"/>
      <c r="CY395" s="92"/>
      <c r="CZ395" s="92"/>
      <c r="DA395" s="92"/>
      <c r="DB395" s="92"/>
      <c r="DC395" s="92"/>
      <c r="DD395" s="92"/>
      <c r="DE395" s="92"/>
      <c r="DF395" s="92"/>
      <c r="DG395" s="92"/>
      <c r="DH395" s="92"/>
      <c r="DI395" s="92"/>
      <c r="DJ395" s="92"/>
      <c r="DK395" s="92"/>
      <c r="DL395" s="92"/>
      <c r="DM395" s="92"/>
      <c r="DN395" s="92"/>
      <c r="DO395" s="92"/>
      <c r="DP395" s="92"/>
      <c r="DQ395" s="92"/>
      <c r="DR395" s="92"/>
      <c r="DS395" s="92"/>
      <c r="DT395" s="92"/>
      <c r="DU395" s="92"/>
      <c r="DV395" s="92"/>
      <c r="DW395" s="92"/>
      <c r="DX395" s="92"/>
      <c r="DY395" s="92"/>
      <c r="DZ395" s="92"/>
      <c r="EA395" s="92"/>
      <c r="EB395" s="92"/>
      <c r="EC395" s="92"/>
      <c r="ED395" s="92"/>
      <c r="EE395" s="92"/>
      <c r="EF395" s="92"/>
      <c r="EG395" s="92"/>
      <c r="EH395" s="92"/>
      <c r="EI395" s="92"/>
      <c r="EJ395" s="92"/>
      <c r="EK395" s="92"/>
      <c r="EL395" s="92"/>
      <c r="EM395" s="92"/>
      <c r="EN395" s="92"/>
      <c r="EO395" s="92"/>
      <c r="EP395" s="92"/>
      <c r="EQ395" s="92"/>
      <c r="ER395" s="92"/>
      <c r="ES395" s="92"/>
      <c r="ET395" s="92"/>
      <c r="EU395" s="92"/>
      <c r="EV395" s="92"/>
      <c r="EW395" s="92"/>
      <c r="EX395" s="92"/>
      <c r="EY395" s="92"/>
      <c r="EZ395" s="92"/>
      <c r="FA395" s="92"/>
      <c r="FB395" s="92"/>
      <c r="FC395" s="92"/>
      <c r="FD395" s="92"/>
    </row>
    <row r="396" spans="13:160" s="167" customFormat="1" ht="12.75">
      <c r="M396" s="92"/>
      <c r="N396" s="92"/>
      <c r="O396" s="92"/>
      <c r="P396" s="92"/>
      <c r="Q396" s="92"/>
      <c r="R396" s="92"/>
      <c r="S396" s="92"/>
      <c r="T396" s="92"/>
      <c r="U396" s="92"/>
      <c r="V396" s="92"/>
      <c r="W396" s="92"/>
      <c r="X396" s="92"/>
      <c r="Y396" s="92"/>
      <c r="Z396" s="92"/>
      <c r="AA396" s="92"/>
      <c r="AB396" s="92"/>
      <c r="AC396" s="92"/>
      <c r="AD396" s="92"/>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c r="BP396" s="92"/>
      <c r="BQ396" s="92"/>
      <c r="BR396" s="92"/>
      <c r="BS396" s="92"/>
      <c r="BT396" s="92"/>
      <c r="BU396" s="92"/>
      <c r="BV396" s="92"/>
      <c r="BW396" s="92"/>
      <c r="BX396" s="92"/>
      <c r="BY396" s="92"/>
      <c r="BZ396" s="92"/>
      <c r="CA396" s="92"/>
      <c r="CB396" s="92"/>
      <c r="CC396" s="92"/>
      <c r="CD396" s="92"/>
      <c r="CE396" s="92"/>
      <c r="CF396" s="92"/>
      <c r="CG396" s="92"/>
      <c r="CH396" s="92"/>
      <c r="CI396" s="92"/>
      <c r="CJ396" s="92"/>
      <c r="CK396" s="92"/>
      <c r="CL396" s="92"/>
      <c r="CM396" s="92"/>
      <c r="CN396" s="92"/>
      <c r="CO396" s="92"/>
      <c r="CP396" s="92"/>
      <c r="CQ396" s="92"/>
      <c r="CR396" s="92"/>
      <c r="CS396" s="92"/>
      <c r="CT396" s="92"/>
      <c r="CU396" s="92"/>
      <c r="CV396" s="92"/>
      <c r="CW396" s="92"/>
      <c r="CX396" s="92"/>
      <c r="CY396" s="92"/>
      <c r="CZ396" s="92"/>
      <c r="DA396" s="92"/>
      <c r="DB396" s="92"/>
      <c r="DC396" s="92"/>
      <c r="DD396" s="92"/>
      <c r="DE396" s="92"/>
      <c r="DF396" s="92"/>
      <c r="DG396" s="92"/>
      <c r="DH396" s="92"/>
      <c r="DI396" s="92"/>
      <c r="DJ396" s="92"/>
      <c r="DK396" s="92"/>
      <c r="DL396" s="92"/>
      <c r="DM396" s="92"/>
      <c r="DN396" s="92"/>
      <c r="DO396" s="92"/>
      <c r="DP396" s="92"/>
      <c r="DQ396" s="92"/>
      <c r="DR396" s="92"/>
      <c r="DS396" s="92"/>
      <c r="DT396" s="92"/>
      <c r="DU396" s="92"/>
      <c r="DV396" s="92"/>
      <c r="DW396" s="92"/>
      <c r="DX396" s="92"/>
      <c r="DY396" s="92"/>
      <c r="DZ396" s="92"/>
      <c r="EA396" s="92"/>
      <c r="EB396" s="92"/>
      <c r="EC396" s="92"/>
      <c r="ED396" s="92"/>
      <c r="EE396" s="92"/>
      <c r="EF396" s="92"/>
      <c r="EG396" s="92"/>
      <c r="EH396" s="92"/>
      <c r="EI396" s="92"/>
      <c r="EJ396" s="92"/>
      <c r="EK396" s="92"/>
      <c r="EL396" s="92"/>
      <c r="EM396" s="92"/>
      <c r="EN396" s="92"/>
      <c r="EO396" s="92"/>
      <c r="EP396" s="92"/>
      <c r="EQ396" s="92"/>
      <c r="ER396" s="92"/>
      <c r="ES396" s="92"/>
      <c r="ET396" s="92"/>
      <c r="EU396" s="92"/>
      <c r="EV396" s="92"/>
      <c r="EW396" s="92"/>
      <c r="EX396" s="92"/>
      <c r="EY396" s="92"/>
      <c r="EZ396" s="92"/>
      <c r="FA396" s="92"/>
      <c r="FB396" s="92"/>
      <c r="FC396" s="92"/>
      <c r="FD396" s="92"/>
    </row>
    <row r="397" spans="13:160" s="167" customFormat="1" ht="12.75">
      <c r="M397" s="92"/>
      <c r="N397" s="92"/>
      <c r="O397" s="92"/>
      <c r="P397" s="92"/>
      <c r="Q397" s="92"/>
      <c r="R397" s="92"/>
      <c r="S397" s="92"/>
      <c r="T397" s="92"/>
      <c r="U397" s="92"/>
      <c r="V397" s="92"/>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2"/>
      <c r="CD397" s="92"/>
      <c r="CE397" s="92"/>
      <c r="CF397" s="92"/>
      <c r="CG397" s="92"/>
      <c r="CH397" s="92"/>
      <c r="CI397" s="92"/>
      <c r="CJ397" s="92"/>
      <c r="CK397" s="92"/>
      <c r="CL397" s="92"/>
      <c r="CM397" s="92"/>
      <c r="CN397" s="92"/>
      <c r="CO397" s="92"/>
      <c r="CP397" s="92"/>
      <c r="CQ397" s="92"/>
      <c r="CR397" s="92"/>
      <c r="CS397" s="92"/>
      <c r="CT397" s="92"/>
      <c r="CU397" s="92"/>
      <c r="CV397" s="92"/>
      <c r="CW397" s="92"/>
      <c r="CX397" s="92"/>
      <c r="CY397" s="92"/>
      <c r="CZ397" s="92"/>
      <c r="DA397" s="92"/>
      <c r="DB397" s="92"/>
      <c r="DC397" s="92"/>
      <c r="DD397" s="92"/>
      <c r="DE397" s="92"/>
      <c r="DF397" s="92"/>
      <c r="DG397" s="92"/>
      <c r="DH397" s="92"/>
      <c r="DI397" s="92"/>
      <c r="DJ397" s="92"/>
      <c r="DK397" s="92"/>
      <c r="DL397" s="92"/>
      <c r="DM397" s="92"/>
      <c r="DN397" s="92"/>
      <c r="DO397" s="92"/>
      <c r="DP397" s="92"/>
      <c r="DQ397" s="92"/>
      <c r="DR397" s="92"/>
      <c r="DS397" s="92"/>
      <c r="DT397" s="92"/>
      <c r="DU397" s="92"/>
      <c r="DV397" s="92"/>
      <c r="DW397" s="92"/>
      <c r="DX397" s="92"/>
      <c r="DY397" s="92"/>
      <c r="DZ397" s="92"/>
      <c r="EA397" s="92"/>
      <c r="EB397" s="92"/>
      <c r="EC397" s="92"/>
      <c r="ED397" s="92"/>
      <c r="EE397" s="92"/>
      <c r="EF397" s="92"/>
      <c r="EG397" s="92"/>
      <c r="EH397" s="92"/>
      <c r="EI397" s="92"/>
      <c r="EJ397" s="92"/>
      <c r="EK397" s="92"/>
      <c r="EL397" s="92"/>
      <c r="EM397" s="92"/>
      <c r="EN397" s="92"/>
      <c r="EO397" s="92"/>
      <c r="EP397" s="92"/>
      <c r="EQ397" s="92"/>
      <c r="ER397" s="92"/>
      <c r="ES397" s="92"/>
      <c r="ET397" s="92"/>
      <c r="EU397" s="92"/>
      <c r="EV397" s="92"/>
      <c r="EW397" s="92"/>
      <c r="EX397" s="92"/>
      <c r="EY397" s="92"/>
      <c r="EZ397" s="92"/>
      <c r="FA397" s="92"/>
      <c r="FB397" s="92"/>
      <c r="FC397" s="92"/>
      <c r="FD397" s="92"/>
    </row>
    <row r="398" spans="13:160" s="167" customFormat="1" ht="12.75">
      <c r="M398" s="92"/>
      <c r="N398" s="92"/>
      <c r="O398" s="92"/>
      <c r="P398" s="92"/>
      <c r="Q398" s="92"/>
      <c r="R398" s="92"/>
      <c r="S398" s="92"/>
      <c r="T398" s="92"/>
      <c r="U398" s="92"/>
      <c r="V398" s="92"/>
      <c r="W398" s="92"/>
      <c r="X398" s="92"/>
      <c r="Y398" s="92"/>
      <c r="Z398" s="92"/>
      <c r="AA398" s="92"/>
      <c r="AB398" s="92"/>
      <c r="AC398" s="92"/>
      <c r="AD398" s="92"/>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c r="BP398" s="92"/>
      <c r="BQ398" s="92"/>
      <c r="BR398" s="92"/>
      <c r="BS398" s="92"/>
      <c r="BT398" s="92"/>
      <c r="BU398" s="92"/>
      <c r="BV398" s="92"/>
      <c r="BW398" s="92"/>
      <c r="BX398" s="92"/>
      <c r="BY398" s="92"/>
      <c r="BZ398" s="92"/>
      <c r="CA398" s="92"/>
      <c r="CB398" s="92"/>
      <c r="CC398" s="92"/>
      <c r="CD398" s="92"/>
      <c r="CE398" s="92"/>
      <c r="CF398" s="92"/>
      <c r="CG398" s="92"/>
      <c r="CH398" s="92"/>
      <c r="CI398" s="92"/>
      <c r="CJ398" s="92"/>
      <c r="CK398" s="92"/>
      <c r="CL398" s="92"/>
      <c r="CM398" s="92"/>
      <c r="CN398" s="92"/>
      <c r="CO398" s="92"/>
      <c r="CP398" s="92"/>
      <c r="CQ398" s="92"/>
      <c r="CR398" s="92"/>
      <c r="CS398" s="92"/>
      <c r="CT398" s="92"/>
      <c r="CU398" s="92"/>
      <c r="CV398" s="92"/>
      <c r="CW398" s="92"/>
      <c r="CX398" s="92"/>
      <c r="CY398" s="92"/>
      <c r="CZ398" s="92"/>
      <c r="DA398" s="92"/>
      <c r="DB398" s="92"/>
      <c r="DC398" s="92"/>
      <c r="DD398" s="92"/>
      <c r="DE398" s="92"/>
      <c r="DF398" s="92"/>
      <c r="DG398" s="92"/>
      <c r="DH398" s="92"/>
      <c r="DI398" s="92"/>
      <c r="DJ398" s="92"/>
      <c r="DK398" s="92"/>
      <c r="DL398" s="92"/>
      <c r="DM398" s="92"/>
      <c r="DN398" s="92"/>
      <c r="DO398" s="92"/>
      <c r="DP398" s="92"/>
      <c r="DQ398" s="92"/>
      <c r="DR398" s="92"/>
      <c r="DS398" s="92"/>
      <c r="DT398" s="92"/>
      <c r="DU398" s="92"/>
      <c r="DV398" s="92"/>
      <c r="DW398" s="92"/>
      <c r="DX398" s="92"/>
      <c r="DY398" s="92"/>
      <c r="DZ398" s="92"/>
      <c r="EA398" s="92"/>
      <c r="EB398" s="92"/>
      <c r="EC398" s="92"/>
      <c r="ED398" s="92"/>
      <c r="EE398" s="92"/>
      <c r="EF398" s="92"/>
      <c r="EG398" s="92"/>
      <c r="EH398" s="92"/>
      <c r="EI398" s="92"/>
      <c r="EJ398" s="92"/>
      <c r="EK398" s="92"/>
      <c r="EL398" s="92"/>
      <c r="EM398" s="92"/>
      <c r="EN398" s="92"/>
      <c r="EO398" s="92"/>
      <c r="EP398" s="92"/>
      <c r="EQ398" s="92"/>
      <c r="ER398" s="92"/>
      <c r="ES398" s="92"/>
      <c r="ET398" s="92"/>
      <c r="EU398" s="92"/>
      <c r="EV398" s="92"/>
      <c r="EW398" s="92"/>
      <c r="EX398" s="92"/>
      <c r="EY398" s="92"/>
      <c r="EZ398" s="92"/>
      <c r="FA398" s="92"/>
      <c r="FB398" s="92"/>
      <c r="FC398" s="92"/>
      <c r="FD398" s="92"/>
    </row>
    <row r="399" spans="13:160" s="167" customFormat="1" ht="12.75">
      <c r="M399" s="92"/>
      <c r="N399" s="92"/>
      <c r="O399" s="92"/>
      <c r="P399" s="92"/>
      <c r="Q399" s="92"/>
      <c r="R399" s="92"/>
      <c r="S399" s="92"/>
      <c r="T399" s="92"/>
      <c r="U399" s="92"/>
      <c r="V399" s="92"/>
      <c r="W399" s="92"/>
      <c r="X399" s="92"/>
      <c r="Y399" s="92"/>
      <c r="Z399" s="92"/>
      <c r="AA399" s="92"/>
      <c r="AB399" s="92"/>
      <c r="AC399" s="92"/>
      <c r="AD399" s="92"/>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c r="BP399" s="92"/>
      <c r="BQ399" s="92"/>
      <c r="BR399" s="92"/>
      <c r="BS399" s="92"/>
      <c r="BT399" s="92"/>
      <c r="BU399" s="92"/>
      <c r="BV399" s="92"/>
      <c r="BW399" s="92"/>
      <c r="BX399" s="92"/>
      <c r="BY399" s="92"/>
      <c r="BZ399" s="92"/>
      <c r="CA399" s="92"/>
      <c r="CB399" s="92"/>
      <c r="CC399" s="92"/>
      <c r="CD399" s="92"/>
      <c r="CE399" s="92"/>
      <c r="CF399" s="92"/>
      <c r="CG399" s="92"/>
      <c r="CH399" s="92"/>
      <c r="CI399" s="92"/>
      <c r="CJ399" s="92"/>
      <c r="CK399" s="92"/>
      <c r="CL399" s="92"/>
      <c r="CM399" s="92"/>
      <c r="CN399" s="92"/>
      <c r="CO399" s="92"/>
      <c r="CP399" s="92"/>
      <c r="CQ399" s="92"/>
      <c r="CR399" s="92"/>
      <c r="CS399" s="92"/>
      <c r="CT399" s="92"/>
      <c r="CU399" s="92"/>
      <c r="CV399" s="92"/>
      <c r="CW399" s="92"/>
      <c r="CX399" s="92"/>
      <c r="CY399" s="92"/>
      <c r="CZ399" s="92"/>
      <c r="DA399" s="92"/>
      <c r="DB399" s="92"/>
      <c r="DC399" s="92"/>
      <c r="DD399" s="92"/>
      <c r="DE399" s="92"/>
      <c r="DF399" s="92"/>
      <c r="DG399" s="92"/>
      <c r="DH399" s="92"/>
      <c r="DI399" s="92"/>
      <c r="DJ399" s="92"/>
      <c r="DK399" s="92"/>
      <c r="DL399" s="92"/>
      <c r="DM399" s="92"/>
      <c r="DN399" s="92"/>
      <c r="DO399" s="92"/>
      <c r="DP399" s="92"/>
      <c r="DQ399" s="92"/>
      <c r="DR399" s="92"/>
      <c r="DS399" s="92"/>
      <c r="DT399" s="92"/>
      <c r="DU399" s="92"/>
      <c r="DV399" s="92"/>
      <c r="DW399" s="92"/>
      <c r="DX399" s="92"/>
      <c r="DY399" s="92"/>
      <c r="DZ399" s="92"/>
      <c r="EA399" s="92"/>
      <c r="EB399" s="92"/>
      <c r="EC399" s="92"/>
      <c r="ED399" s="92"/>
      <c r="EE399" s="92"/>
      <c r="EF399" s="92"/>
      <c r="EG399" s="92"/>
      <c r="EH399" s="92"/>
      <c r="EI399" s="92"/>
      <c r="EJ399" s="92"/>
      <c r="EK399" s="92"/>
      <c r="EL399" s="92"/>
      <c r="EM399" s="92"/>
      <c r="EN399" s="92"/>
      <c r="EO399" s="92"/>
      <c r="EP399" s="92"/>
      <c r="EQ399" s="92"/>
      <c r="ER399" s="92"/>
      <c r="ES399" s="92"/>
      <c r="ET399" s="92"/>
      <c r="EU399" s="92"/>
      <c r="EV399" s="92"/>
      <c r="EW399" s="92"/>
      <c r="EX399" s="92"/>
      <c r="EY399" s="92"/>
      <c r="EZ399" s="92"/>
      <c r="FA399" s="92"/>
      <c r="FB399" s="92"/>
      <c r="FC399" s="92"/>
      <c r="FD399" s="92"/>
    </row>
    <row r="400" spans="13:160" s="167" customFormat="1" ht="12.75">
      <c r="M400" s="92"/>
      <c r="N400" s="92"/>
      <c r="O400" s="92"/>
      <c r="P400" s="92"/>
      <c r="Q400" s="92"/>
      <c r="R400" s="92"/>
      <c r="S400" s="92"/>
      <c r="T400" s="92"/>
      <c r="U400" s="92"/>
      <c r="V400" s="92"/>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2"/>
      <c r="CD400" s="92"/>
      <c r="CE400" s="92"/>
      <c r="CF400" s="92"/>
      <c r="CG400" s="92"/>
      <c r="CH400" s="92"/>
      <c r="CI400" s="92"/>
      <c r="CJ400" s="92"/>
      <c r="CK400" s="92"/>
      <c r="CL400" s="92"/>
      <c r="CM400" s="92"/>
      <c r="CN400" s="92"/>
      <c r="CO400" s="92"/>
      <c r="CP400" s="92"/>
      <c r="CQ400" s="92"/>
      <c r="CR400" s="92"/>
      <c r="CS400" s="92"/>
      <c r="CT400" s="92"/>
      <c r="CU400" s="92"/>
      <c r="CV400" s="92"/>
      <c r="CW400" s="92"/>
      <c r="CX400" s="92"/>
      <c r="CY400" s="92"/>
      <c r="CZ400" s="92"/>
      <c r="DA400" s="92"/>
      <c r="DB400" s="92"/>
      <c r="DC400" s="92"/>
      <c r="DD400" s="92"/>
      <c r="DE400" s="92"/>
      <c r="DF400" s="92"/>
      <c r="DG400" s="92"/>
      <c r="DH400" s="92"/>
      <c r="DI400" s="92"/>
      <c r="DJ400" s="92"/>
      <c r="DK400" s="92"/>
      <c r="DL400" s="92"/>
      <c r="DM400" s="92"/>
      <c r="DN400" s="92"/>
      <c r="DO400" s="92"/>
      <c r="DP400" s="92"/>
      <c r="DQ400" s="92"/>
      <c r="DR400" s="92"/>
      <c r="DS400" s="92"/>
      <c r="DT400" s="92"/>
      <c r="DU400" s="92"/>
      <c r="DV400" s="92"/>
      <c r="DW400" s="92"/>
      <c r="DX400" s="92"/>
      <c r="DY400" s="92"/>
      <c r="DZ400" s="92"/>
      <c r="EA400" s="92"/>
      <c r="EB400" s="92"/>
      <c r="EC400" s="92"/>
      <c r="ED400" s="92"/>
      <c r="EE400" s="92"/>
      <c r="EF400" s="92"/>
      <c r="EG400" s="92"/>
      <c r="EH400" s="92"/>
      <c r="EI400" s="92"/>
      <c r="EJ400" s="92"/>
      <c r="EK400" s="92"/>
      <c r="EL400" s="92"/>
      <c r="EM400" s="92"/>
      <c r="EN400" s="92"/>
      <c r="EO400" s="92"/>
      <c r="EP400" s="92"/>
      <c r="EQ400" s="92"/>
      <c r="ER400" s="92"/>
      <c r="ES400" s="92"/>
      <c r="ET400" s="92"/>
      <c r="EU400" s="92"/>
      <c r="EV400" s="92"/>
      <c r="EW400" s="92"/>
      <c r="EX400" s="92"/>
      <c r="EY400" s="92"/>
      <c r="EZ400" s="92"/>
      <c r="FA400" s="92"/>
      <c r="FB400" s="92"/>
      <c r="FC400" s="92"/>
      <c r="FD400" s="92"/>
    </row>
    <row r="401" spans="13:160" s="167" customFormat="1" ht="12.75">
      <c r="M401" s="92"/>
      <c r="N401" s="92"/>
      <c r="O401" s="92"/>
      <c r="P401" s="92"/>
      <c r="Q401" s="92"/>
      <c r="R401" s="92"/>
      <c r="S401" s="92"/>
      <c r="T401" s="92"/>
      <c r="U401" s="92"/>
      <c r="V401" s="92"/>
      <c r="W401" s="92"/>
      <c r="X401" s="92"/>
      <c r="Y401" s="92"/>
      <c r="Z401" s="92"/>
      <c r="AA401" s="92"/>
      <c r="AB401" s="92"/>
      <c r="AC401" s="92"/>
      <c r="AD401" s="92"/>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c r="BP401" s="92"/>
      <c r="BQ401" s="92"/>
      <c r="BR401" s="92"/>
      <c r="BS401" s="92"/>
      <c r="BT401" s="92"/>
      <c r="BU401" s="92"/>
      <c r="BV401" s="92"/>
      <c r="BW401" s="92"/>
      <c r="BX401" s="92"/>
      <c r="BY401" s="92"/>
      <c r="BZ401" s="92"/>
      <c r="CA401" s="92"/>
      <c r="CB401" s="92"/>
      <c r="CC401" s="92"/>
      <c r="CD401" s="92"/>
      <c r="CE401" s="92"/>
      <c r="CF401" s="92"/>
      <c r="CG401" s="92"/>
      <c r="CH401" s="92"/>
      <c r="CI401" s="92"/>
      <c r="CJ401" s="92"/>
      <c r="CK401" s="92"/>
      <c r="CL401" s="92"/>
      <c r="CM401" s="92"/>
      <c r="CN401" s="92"/>
      <c r="CO401" s="92"/>
      <c r="CP401" s="92"/>
      <c r="CQ401" s="92"/>
      <c r="CR401" s="92"/>
      <c r="CS401" s="92"/>
      <c r="CT401" s="92"/>
      <c r="CU401" s="92"/>
      <c r="CV401" s="92"/>
      <c r="CW401" s="92"/>
      <c r="CX401" s="92"/>
      <c r="CY401" s="92"/>
      <c r="CZ401" s="92"/>
      <c r="DA401" s="92"/>
      <c r="DB401" s="92"/>
      <c r="DC401" s="92"/>
      <c r="DD401" s="92"/>
      <c r="DE401" s="92"/>
      <c r="DF401" s="92"/>
      <c r="DG401" s="92"/>
      <c r="DH401" s="92"/>
      <c r="DI401" s="92"/>
      <c r="DJ401" s="92"/>
      <c r="DK401" s="92"/>
      <c r="DL401" s="92"/>
      <c r="DM401" s="92"/>
      <c r="DN401" s="92"/>
      <c r="DO401" s="92"/>
      <c r="DP401" s="92"/>
      <c r="DQ401" s="92"/>
      <c r="DR401" s="92"/>
      <c r="DS401" s="92"/>
      <c r="DT401" s="92"/>
      <c r="DU401" s="92"/>
      <c r="DV401" s="92"/>
      <c r="DW401" s="92"/>
      <c r="DX401" s="92"/>
      <c r="DY401" s="92"/>
      <c r="DZ401" s="92"/>
      <c r="EA401" s="92"/>
      <c r="EB401" s="92"/>
      <c r="EC401" s="92"/>
      <c r="ED401" s="92"/>
      <c r="EE401" s="92"/>
      <c r="EF401" s="92"/>
      <c r="EG401" s="92"/>
      <c r="EH401" s="92"/>
      <c r="EI401" s="92"/>
      <c r="EJ401" s="92"/>
      <c r="EK401" s="92"/>
      <c r="EL401" s="92"/>
      <c r="EM401" s="92"/>
      <c r="EN401" s="92"/>
      <c r="EO401" s="92"/>
      <c r="EP401" s="92"/>
      <c r="EQ401" s="92"/>
      <c r="ER401" s="92"/>
      <c r="ES401" s="92"/>
      <c r="ET401" s="92"/>
      <c r="EU401" s="92"/>
      <c r="EV401" s="92"/>
      <c r="EW401" s="92"/>
      <c r="EX401" s="92"/>
      <c r="EY401" s="92"/>
      <c r="EZ401" s="92"/>
      <c r="FA401" s="92"/>
      <c r="FB401" s="92"/>
      <c r="FC401" s="92"/>
      <c r="FD401" s="92"/>
    </row>
    <row r="402" spans="13:160" s="167" customFormat="1" ht="12.75">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c r="BP402" s="92"/>
      <c r="BQ402" s="92"/>
      <c r="BR402" s="92"/>
      <c r="BS402" s="92"/>
      <c r="BT402" s="92"/>
      <c r="BU402" s="92"/>
      <c r="BV402" s="92"/>
      <c r="BW402" s="92"/>
      <c r="BX402" s="92"/>
      <c r="BY402" s="92"/>
      <c r="BZ402" s="92"/>
      <c r="CA402" s="92"/>
      <c r="CB402" s="92"/>
      <c r="CC402" s="92"/>
      <c r="CD402" s="92"/>
      <c r="CE402" s="92"/>
      <c r="CF402" s="92"/>
      <c r="CG402" s="92"/>
      <c r="CH402" s="92"/>
      <c r="CI402" s="92"/>
      <c r="CJ402" s="92"/>
      <c r="CK402" s="92"/>
      <c r="CL402" s="92"/>
      <c r="CM402" s="92"/>
      <c r="CN402" s="92"/>
      <c r="CO402" s="92"/>
      <c r="CP402" s="92"/>
      <c r="CQ402" s="92"/>
      <c r="CR402" s="92"/>
      <c r="CS402" s="92"/>
      <c r="CT402" s="92"/>
      <c r="CU402" s="92"/>
      <c r="CV402" s="92"/>
      <c r="CW402" s="92"/>
      <c r="CX402" s="92"/>
      <c r="CY402" s="92"/>
      <c r="CZ402" s="92"/>
      <c r="DA402" s="92"/>
      <c r="DB402" s="92"/>
      <c r="DC402" s="92"/>
      <c r="DD402" s="92"/>
      <c r="DE402" s="92"/>
      <c r="DF402" s="92"/>
      <c r="DG402" s="92"/>
      <c r="DH402" s="92"/>
      <c r="DI402" s="92"/>
      <c r="DJ402" s="92"/>
      <c r="DK402" s="92"/>
      <c r="DL402" s="92"/>
      <c r="DM402" s="92"/>
      <c r="DN402" s="92"/>
      <c r="DO402" s="92"/>
      <c r="DP402" s="92"/>
      <c r="DQ402" s="92"/>
      <c r="DR402" s="92"/>
      <c r="DS402" s="92"/>
      <c r="DT402" s="92"/>
      <c r="DU402" s="92"/>
      <c r="DV402" s="92"/>
      <c r="DW402" s="92"/>
      <c r="DX402" s="92"/>
      <c r="DY402" s="92"/>
      <c r="DZ402" s="92"/>
      <c r="EA402" s="92"/>
      <c r="EB402" s="92"/>
      <c r="EC402" s="92"/>
      <c r="ED402" s="92"/>
      <c r="EE402" s="92"/>
      <c r="EF402" s="92"/>
      <c r="EG402" s="92"/>
      <c r="EH402" s="92"/>
      <c r="EI402" s="92"/>
      <c r="EJ402" s="92"/>
      <c r="EK402" s="92"/>
      <c r="EL402" s="92"/>
      <c r="EM402" s="92"/>
      <c r="EN402" s="92"/>
      <c r="EO402" s="92"/>
      <c r="EP402" s="92"/>
      <c r="EQ402" s="92"/>
      <c r="ER402" s="92"/>
      <c r="ES402" s="92"/>
      <c r="ET402" s="92"/>
      <c r="EU402" s="92"/>
      <c r="EV402" s="92"/>
      <c r="EW402" s="92"/>
      <c r="EX402" s="92"/>
      <c r="EY402" s="92"/>
      <c r="EZ402" s="92"/>
      <c r="FA402" s="92"/>
      <c r="FB402" s="92"/>
      <c r="FC402" s="92"/>
      <c r="FD402" s="92"/>
    </row>
    <row r="403" spans="13:160" s="167" customFormat="1" ht="12.75">
      <c r="M403" s="92"/>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2"/>
      <c r="CD403" s="92"/>
      <c r="CE403" s="92"/>
      <c r="CF403" s="92"/>
      <c r="CG403" s="92"/>
      <c r="CH403" s="92"/>
      <c r="CI403" s="92"/>
      <c r="CJ403" s="92"/>
      <c r="CK403" s="92"/>
      <c r="CL403" s="92"/>
      <c r="CM403" s="92"/>
      <c r="CN403" s="92"/>
      <c r="CO403" s="92"/>
      <c r="CP403" s="92"/>
      <c r="CQ403" s="92"/>
      <c r="CR403" s="92"/>
      <c r="CS403" s="92"/>
      <c r="CT403" s="92"/>
      <c r="CU403" s="92"/>
      <c r="CV403" s="92"/>
      <c r="CW403" s="92"/>
      <c r="CX403" s="92"/>
      <c r="CY403" s="92"/>
      <c r="CZ403" s="92"/>
      <c r="DA403" s="92"/>
      <c r="DB403" s="92"/>
      <c r="DC403" s="92"/>
      <c r="DD403" s="92"/>
      <c r="DE403" s="92"/>
      <c r="DF403" s="92"/>
      <c r="DG403" s="92"/>
      <c r="DH403" s="92"/>
      <c r="DI403" s="92"/>
      <c r="DJ403" s="92"/>
      <c r="DK403" s="92"/>
      <c r="DL403" s="92"/>
      <c r="DM403" s="92"/>
      <c r="DN403" s="92"/>
      <c r="DO403" s="92"/>
      <c r="DP403" s="92"/>
      <c r="DQ403" s="92"/>
      <c r="DR403" s="92"/>
      <c r="DS403" s="92"/>
      <c r="DT403" s="92"/>
      <c r="DU403" s="92"/>
      <c r="DV403" s="92"/>
      <c r="DW403" s="92"/>
      <c r="DX403" s="92"/>
      <c r="DY403" s="92"/>
      <c r="DZ403" s="92"/>
      <c r="EA403" s="92"/>
      <c r="EB403" s="92"/>
      <c r="EC403" s="92"/>
      <c r="ED403" s="92"/>
      <c r="EE403" s="92"/>
      <c r="EF403" s="92"/>
      <c r="EG403" s="92"/>
      <c r="EH403" s="92"/>
      <c r="EI403" s="92"/>
      <c r="EJ403" s="92"/>
      <c r="EK403" s="92"/>
      <c r="EL403" s="92"/>
      <c r="EM403" s="92"/>
      <c r="EN403" s="92"/>
      <c r="EO403" s="92"/>
      <c r="EP403" s="92"/>
      <c r="EQ403" s="92"/>
      <c r="ER403" s="92"/>
      <c r="ES403" s="92"/>
      <c r="ET403" s="92"/>
      <c r="EU403" s="92"/>
      <c r="EV403" s="92"/>
      <c r="EW403" s="92"/>
      <c r="EX403" s="92"/>
      <c r="EY403" s="92"/>
      <c r="EZ403" s="92"/>
      <c r="FA403" s="92"/>
      <c r="FB403" s="92"/>
      <c r="FC403" s="92"/>
      <c r="FD403" s="92"/>
    </row>
    <row r="404" spans="13:160" s="167" customFormat="1" ht="12.75">
      <c r="M404" s="92"/>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c r="BP404" s="92"/>
      <c r="BQ404" s="92"/>
      <c r="BR404" s="92"/>
      <c r="BS404" s="92"/>
      <c r="BT404" s="92"/>
      <c r="BU404" s="92"/>
      <c r="BV404" s="92"/>
      <c r="BW404" s="92"/>
      <c r="BX404" s="92"/>
      <c r="BY404" s="92"/>
      <c r="BZ404" s="92"/>
      <c r="CA404" s="92"/>
      <c r="CB404" s="92"/>
      <c r="CC404" s="92"/>
      <c r="CD404" s="92"/>
      <c r="CE404" s="92"/>
      <c r="CF404" s="92"/>
      <c r="CG404" s="92"/>
      <c r="CH404" s="92"/>
      <c r="CI404" s="92"/>
      <c r="CJ404" s="92"/>
      <c r="CK404" s="92"/>
      <c r="CL404" s="92"/>
      <c r="CM404" s="92"/>
      <c r="CN404" s="92"/>
      <c r="CO404" s="92"/>
      <c r="CP404" s="92"/>
      <c r="CQ404" s="92"/>
      <c r="CR404" s="92"/>
      <c r="CS404" s="92"/>
      <c r="CT404" s="92"/>
      <c r="CU404" s="92"/>
      <c r="CV404" s="92"/>
      <c r="CW404" s="92"/>
      <c r="CX404" s="92"/>
      <c r="CY404" s="92"/>
      <c r="CZ404" s="92"/>
      <c r="DA404" s="92"/>
      <c r="DB404" s="92"/>
      <c r="DC404" s="92"/>
      <c r="DD404" s="92"/>
      <c r="DE404" s="92"/>
      <c r="DF404" s="92"/>
      <c r="DG404" s="92"/>
      <c r="DH404" s="92"/>
      <c r="DI404" s="92"/>
      <c r="DJ404" s="92"/>
      <c r="DK404" s="92"/>
      <c r="DL404" s="92"/>
      <c r="DM404" s="92"/>
      <c r="DN404" s="92"/>
      <c r="DO404" s="92"/>
      <c r="DP404" s="92"/>
      <c r="DQ404" s="92"/>
      <c r="DR404" s="92"/>
      <c r="DS404" s="92"/>
      <c r="DT404" s="92"/>
      <c r="DU404" s="92"/>
      <c r="DV404" s="92"/>
      <c r="DW404" s="92"/>
      <c r="DX404" s="92"/>
      <c r="DY404" s="92"/>
      <c r="DZ404" s="92"/>
      <c r="EA404" s="92"/>
      <c r="EB404" s="92"/>
      <c r="EC404" s="92"/>
      <c r="ED404" s="92"/>
      <c r="EE404" s="92"/>
      <c r="EF404" s="92"/>
      <c r="EG404" s="92"/>
      <c r="EH404" s="92"/>
      <c r="EI404" s="92"/>
      <c r="EJ404" s="92"/>
      <c r="EK404" s="92"/>
      <c r="EL404" s="92"/>
      <c r="EM404" s="92"/>
      <c r="EN404" s="92"/>
      <c r="EO404" s="92"/>
      <c r="EP404" s="92"/>
      <c r="EQ404" s="92"/>
      <c r="ER404" s="92"/>
      <c r="ES404" s="92"/>
      <c r="ET404" s="92"/>
      <c r="EU404" s="92"/>
      <c r="EV404" s="92"/>
      <c r="EW404" s="92"/>
      <c r="EX404" s="92"/>
      <c r="EY404" s="92"/>
      <c r="EZ404" s="92"/>
      <c r="FA404" s="92"/>
      <c r="FB404" s="92"/>
      <c r="FC404" s="92"/>
      <c r="FD404" s="92"/>
    </row>
    <row r="405" spans="13:160" s="167" customFormat="1" ht="12.75">
      <c r="M405" s="92"/>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2"/>
      <c r="CD405" s="92"/>
      <c r="CE405" s="92"/>
      <c r="CF405" s="92"/>
      <c r="CG405" s="92"/>
      <c r="CH405" s="92"/>
      <c r="CI405" s="92"/>
      <c r="CJ405" s="92"/>
      <c r="CK405" s="92"/>
      <c r="CL405" s="92"/>
      <c r="CM405" s="92"/>
      <c r="CN405" s="92"/>
      <c r="CO405" s="92"/>
      <c r="CP405" s="92"/>
      <c r="CQ405" s="92"/>
      <c r="CR405" s="92"/>
      <c r="CS405" s="92"/>
      <c r="CT405" s="92"/>
      <c r="CU405" s="92"/>
      <c r="CV405" s="92"/>
      <c r="CW405" s="92"/>
      <c r="CX405" s="92"/>
      <c r="CY405" s="92"/>
      <c r="CZ405" s="92"/>
      <c r="DA405" s="92"/>
      <c r="DB405" s="92"/>
      <c r="DC405" s="92"/>
      <c r="DD405" s="92"/>
      <c r="DE405" s="92"/>
      <c r="DF405" s="92"/>
      <c r="DG405" s="92"/>
      <c r="DH405" s="92"/>
      <c r="DI405" s="92"/>
      <c r="DJ405" s="92"/>
      <c r="DK405" s="92"/>
      <c r="DL405" s="92"/>
      <c r="DM405" s="92"/>
      <c r="DN405" s="92"/>
      <c r="DO405" s="92"/>
      <c r="DP405" s="92"/>
      <c r="DQ405" s="92"/>
      <c r="DR405" s="92"/>
      <c r="DS405" s="92"/>
      <c r="DT405" s="92"/>
      <c r="DU405" s="92"/>
      <c r="DV405" s="92"/>
      <c r="DW405" s="92"/>
      <c r="DX405" s="92"/>
      <c r="DY405" s="92"/>
      <c r="DZ405" s="92"/>
      <c r="EA405" s="92"/>
      <c r="EB405" s="92"/>
      <c r="EC405" s="92"/>
      <c r="ED405" s="92"/>
      <c r="EE405" s="92"/>
      <c r="EF405" s="92"/>
      <c r="EG405" s="92"/>
      <c r="EH405" s="92"/>
      <c r="EI405" s="92"/>
      <c r="EJ405" s="92"/>
      <c r="EK405" s="92"/>
      <c r="EL405" s="92"/>
      <c r="EM405" s="92"/>
      <c r="EN405" s="92"/>
      <c r="EO405" s="92"/>
      <c r="EP405" s="92"/>
      <c r="EQ405" s="92"/>
      <c r="ER405" s="92"/>
      <c r="ES405" s="92"/>
      <c r="ET405" s="92"/>
      <c r="EU405" s="92"/>
      <c r="EV405" s="92"/>
      <c r="EW405" s="92"/>
      <c r="EX405" s="92"/>
      <c r="EY405" s="92"/>
      <c r="EZ405" s="92"/>
      <c r="FA405" s="92"/>
      <c r="FB405" s="92"/>
      <c r="FC405" s="92"/>
      <c r="FD405" s="92"/>
    </row>
    <row r="406" spans="13:160" s="167" customFormat="1" ht="12.75">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c r="BP406" s="92"/>
      <c r="BQ406" s="92"/>
      <c r="BR406" s="92"/>
      <c r="BS406" s="92"/>
      <c r="BT406" s="92"/>
      <c r="BU406" s="92"/>
      <c r="BV406" s="92"/>
      <c r="BW406" s="92"/>
      <c r="BX406" s="92"/>
      <c r="BY406" s="92"/>
      <c r="BZ406" s="92"/>
      <c r="CA406" s="92"/>
      <c r="CB406" s="92"/>
      <c r="CC406" s="92"/>
      <c r="CD406" s="92"/>
      <c r="CE406" s="92"/>
      <c r="CF406" s="92"/>
      <c r="CG406" s="92"/>
      <c r="CH406" s="92"/>
      <c r="CI406" s="92"/>
      <c r="CJ406" s="92"/>
      <c r="CK406" s="92"/>
      <c r="CL406" s="92"/>
      <c r="CM406" s="92"/>
      <c r="CN406" s="92"/>
      <c r="CO406" s="92"/>
      <c r="CP406" s="92"/>
      <c r="CQ406" s="92"/>
      <c r="CR406" s="92"/>
      <c r="CS406" s="92"/>
      <c r="CT406" s="92"/>
      <c r="CU406" s="92"/>
      <c r="CV406" s="92"/>
      <c r="CW406" s="92"/>
      <c r="CX406" s="92"/>
      <c r="CY406" s="92"/>
      <c r="CZ406" s="92"/>
      <c r="DA406" s="92"/>
      <c r="DB406" s="92"/>
      <c r="DC406" s="92"/>
      <c r="DD406" s="92"/>
      <c r="DE406" s="92"/>
      <c r="DF406" s="92"/>
      <c r="DG406" s="92"/>
      <c r="DH406" s="92"/>
      <c r="DI406" s="92"/>
      <c r="DJ406" s="92"/>
      <c r="DK406" s="92"/>
      <c r="DL406" s="92"/>
      <c r="DM406" s="92"/>
      <c r="DN406" s="92"/>
      <c r="DO406" s="92"/>
      <c r="DP406" s="92"/>
      <c r="DQ406" s="92"/>
      <c r="DR406" s="92"/>
      <c r="DS406" s="92"/>
      <c r="DT406" s="92"/>
      <c r="DU406" s="92"/>
      <c r="DV406" s="92"/>
      <c r="DW406" s="92"/>
      <c r="DX406" s="92"/>
      <c r="DY406" s="92"/>
      <c r="DZ406" s="92"/>
      <c r="EA406" s="92"/>
      <c r="EB406" s="92"/>
      <c r="EC406" s="92"/>
      <c r="ED406" s="92"/>
      <c r="EE406" s="92"/>
      <c r="EF406" s="92"/>
      <c r="EG406" s="92"/>
      <c r="EH406" s="92"/>
      <c r="EI406" s="92"/>
      <c r="EJ406" s="92"/>
      <c r="EK406" s="92"/>
      <c r="EL406" s="92"/>
      <c r="EM406" s="92"/>
      <c r="EN406" s="92"/>
      <c r="EO406" s="92"/>
      <c r="EP406" s="92"/>
      <c r="EQ406" s="92"/>
      <c r="ER406" s="92"/>
      <c r="ES406" s="92"/>
      <c r="ET406" s="92"/>
      <c r="EU406" s="92"/>
      <c r="EV406" s="92"/>
      <c r="EW406" s="92"/>
      <c r="EX406" s="92"/>
      <c r="EY406" s="92"/>
      <c r="EZ406" s="92"/>
      <c r="FA406" s="92"/>
      <c r="FB406" s="92"/>
      <c r="FC406" s="92"/>
      <c r="FD406" s="92"/>
    </row>
    <row r="407" spans="13:160" s="167" customFormat="1" ht="12.75">
      <c r="M407" s="92"/>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c r="BP407" s="92"/>
      <c r="BQ407" s="92"/>
      <c r="BR407" s="92"/>
      <c r="BS407" s="92"/>
      <c r="BT407" s="92"/>
      <c r="BU407" s="92"/>
      <c r="BV407" s="92"/>
      <c r="BW407" s="92"/>
      <c r="BX407" s="92"/>
      <c r="BY407" s="92"/>
      <c r="BZ407" s="92"/>
      <c r="CA407" s="92"/>
      <c r="CB407" s="92"/>
      <c r="CC407" s="92"/>
      <c r="CD407" s="92"/>
      <c r="CE407" s="92"/>
      <c r="CF407" s="92"/>
      <c r="CG407" s="92"/>
      <c r="CH407" s="92"/>
      <c r="CI407" s="92"/>
      <c r="CJ407" s="92"/>
      <c r="CK407" s="92"/>
      <c r="CL407" s="92"/>
      <c r="CM407" s="92"/>
      <c r="CN407" s="92"/>
      <c r="CO407" s="92"/>
      <c r="CP407" s="92"/>
      <c r="CQ407" s="92"/>
      <c r="CR407" s="92"/>
      <c r="CS407" s="92"/>
      <c r="CT407" s="92"/>
      <c r="CU407" s="92"/>
      <c r="CV407" s="92"/>
      <c r="CW407" s="92"/>
      <c r="CX407" s="92"/>
      <c r="CY407" s="92"/>
      <c r="CZ407" s="92"/>
      <c r="DA407" s="92"/>
      <c r="DB407" s="92"/>
      <c r="DC407" s="92"/>
      <c r="DD407" s="92"/>
      <c r="DE407" s="92"/>
      <c r="DF407" s="92"/>
      <c r="DG407" s="92"/>
      <c r="DH407" s="92"/>
      <c r="DI407" s="92"/>
      <c r="DJ407" s="92"/>
      <c r="DK407" s="92"/>
      <c r="DL407" s="92"/>
      <c r="DM407" s="92"/>
      <c r="DN407" s="92"/>
      <c r="DO407" s="92"/>
      <c r="DP407" s="92"/>
      <c r="DQ407" s="92"/>
      <c r="DR407" s="92"/>
      <c r="DS407" s="92"/>
      <c r="DT407" s="92"/>
      <c r="DU407" s="92"/>
      <c r="DV407" s="92"/>
      <c r="DW407" s="92"/>
      <c r="DX407" s="92"/>
      <c r="DY407" s="92"/>
      <c r="DZ407" s="92"/>
      <c r="EA407" s="92"/>
      <c r="EB407" s="92"/>
      <c r="EC407" s="92"/>
      <c r="ED407" s="92"/>
      <c r="EE407" s="92"/>
      <c r="EF407" s="92"/>
      <c r="EG407" s="92"/>
      <c r="EH407" s="92"/>
      <c r="EI407" s="92"/>
      <c r="EJ407" s="92"/>
      <c r="EK407" s="92"/>
      <c r="EL407" s="92"/>
      <c r="EM407" s="92"/>
      <c r="EN407" s="92"/>
      <c r="EO407" s="92"/>
      <c r="EP407" s="92"/>
      <c r="EQ407" s="92"/>
      <c r="ER407" s="92"/>
      <c r="ES407" s="92"/>
      <c r="ET407" s="92"/>
      <c r="EU407" s="92"/>
      <c r="EV407" s="92"/>
      <c r="EW407" s="92"/>
      <c r="EX407" s="92"/>
      <c r="EY407" s="92"/>
      <c r="EZ407" s="92"/>
      <c r="FA407" s="92"/>
      <c r="FB407" s="92"/>
      <c r="FC407" s="92"/>
      <c r="FD407" s="92"/>
    </row>
    <row r="408" spans="13:160" s="167" customFormat="1" ht="12.75">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c r="BP408" s="92"/>
      <c r="BQ408" s="92"/>
      <c r="BR408" s="92"/>
      <c r="BS408" s="92"/>
      <c r="BT408" s="92"/>
      <c r="BU408" s="92"/>
      <c r="BV408" s="92"/>
      <c r="BW408" s="92"/>
      <c r="BX408" s="92"/>
      <c r="BY408" s="92"/>
      <c r="BZ408" s="92"/>
      <c r="CA408" s="92"/>
      <c r="CB408" s="92"/>
      <c r="CC408" s="92"/>
      <c r="CD408" s="92"/>
      <c r="CE408" s="92"/>
      <c r="CF408" s="92"/>
      <c r="CG408" s="92"/>
      <c r="CH408" s="92"/>
      <c r="CI408" s="92"/>
      <c r="CJ408" s="92"/>
      <c r="CK408" s="92"/>
      <c r="CL408" s="92"/>
      <c r="CM408" s="92"/>
      <c r="CN408" s="92"/>
      <c r="CO408" s="92"/>
      <c r="CP408" s="92"/>
      <c r="CQ408" s="92"/>
      <c r="CR408" s="92"/>
      <c r="CS408" s="92"/>
      <c r="CT408" s="92"/>
      <c r="CU408" s="92"/>
      <c r="CV408" s="92"/>
      <c r="CW408" s="92"/>
      <c r="CX408" s="92"/>
      <c r="CY408" s="92"/>
      <c r="CZ408" s="92"/>
      <c r="DA408" s="92"/>
      <c r="DB408" s="92"/>
      <c r="DC408" s="92"/>
      <c r="DD408" s="92"/>
      <c r="DE408" s="92"/>
      <c r="DF408" s="92"/>
      <c r="DG408" s="92"/>
      <c r="DH408" s="92"/>
      <c r="DI408" s="92"/>
      <c r="DJ408" s="92"/>
      <c r="DK408" s="92"/>
      <c r="DL408" s="92"/>
      <c r="DM408" s="92"/>
      <c r="DN408" s="92"/>
      <c r="DO408" s="92"/>
      <c r="DP408" s="92"/>
      <c r="DQ408" s="92"/>
      <c r="DR408" s="92"/>
      <c r="DS408" s="92"/>
      <c r="DT408" s="92"/>
      <c r="DU408" s="92"/>
      <c r="DV408" s="92"/>
      <c r="DW408" s="92"/>
      <c r="DX408" s="92"/>
      <c r="DY408" s="92"/>
      <c r="DZ408" s="92"/>
      <c r="EA408" s="92"/>
      <c r="EB408" s="92"/>
      <c r="EC408" s="92"/>
      <c r="ED408" s="92"/>
      <c r="EE408" s="92"/>
      <c r="EF408" s="92"/>
      <c r="EG408" s="92"/>
      <c r="EH408" s="92"/>
      <c r="EI408" s="92"/>
      <c r="EJ408" s="92"/>
      <c r="EK408" s="92"/>
      <c r="EL408" s="92"/>
      <c r="EM408" s="92"/>
      <c r="EN408" s="92"/>
      <c r="EO408" s="92"/>
      <c r="EP408" s="92"/>
      <c r="EQ408" s="92"/>
      <c r="ER408" s="92"/>
      <c r="ES408" s="92"/>
      <c r="ET408" s="92"/>
      <c r="EU408" s="92"/>
      <c r="EV408" s="92"/>
      <c r="EW408" s="92"/>
      <c r="EX408" s="92"/>
      <c r="EY408" s="92"/>
      <c r="EZ408" s="92"/>
      <c r="FA408" s="92"/>
      <c r="FB408" s="92"/>
      <c r="FC408" s="92"/>
      <c r="FD408" s="92"/>
    </row>
    <row r="409" spans="13:160" s="167" customFormat="1" ht="12.75">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2"/>
      <c r="CD409" s="92"/>
      <c r="CE409" s="92"/>
      <c r="CF409" s="92"/>
      <c r="CG409" s="92"/>
      <c r="CH409" s="92"/>
      <c r="CI409" s="92"/>
      <c r="CJ409" s="92"/>
      <c r="CK409" s="92"/>
      <c r="CL409" s="92"/>
      <c r="CM409" s="92"/>
      <c r="CN409" s="92"/>
      <c r="CO409" s="92"/>
      <c r="CP409" s="92"/>
      <c r="CQ409" s="92"/>
      <c r="CR409" s="92"/>
      <c r="CS409" s="92"/>
      <c r="CT409" s="92"/>
      <c r="CU409" s="92"/>
      <c r="CV409" s="92"/>
      <c r="CW409" s="92"/>
      <c r="CX409" s="92"/>
      <c r="CY409" s="92"/>
      <c r="CZ409" s="92"/>
      <c r="DA409" s="92"/>
      <c r="DB409" s="92"/>
      <c r="DC409" s="92"/>
      <c r="DD409" s="92"/>
      <c r="DE409" s="92"/>
      <c r="DF409" s="92"/>
      <c r="DG409" s="92"/>
      <c r="DH409" s="92"/>
      <c r="DI409" s="92"/>
      <c r="DJ409" s="92"/>
      <c r="DK409" s="92"/>
      <c r="DL409" s="92"/>
      <c r="DM409" s="92"/>
      <c r="DN409" s="92"/>
      <c r="DO409" s="92"/>
      <c r="DP409" s="92"/>
      <c r="DQ409" s="92"/>
      <c r="DR409" s="92"/>
      <c r="DS409" s="92"/>
      <c r="DT409" s="92"/>
      <c r="DU409" s="92"/>
      <c r="DV409" s="92"/>
      <c r="DW409" s="92"/>
      <c r="DX409" s="92"/>
      <c r="DY409" s="92"/>
      <c r="DZ409" s="92"/>
      <c r="EA409" s="92"/>
      <c r="EB409" s="92"/>
      <c r="EC409" s="92"/>
      <c r="ED409" s="92"/>
      <c r="EE409" s="92"/>
      <c r="EF409" s="92"/>
      <c r="EG409" s="92"/>
      <c r="EH409" s="92"/>
      <c r="EI409" s="92"/>
      <c r="EJ409" s="92"/>
      <c r="EK409" s="92"/>
      <c r="EL409" s="92"/>
      <c r="EM409" s="92"/>
      <c r="EN409" s="92"/>
      <c r="EO409" s="92"/>
      <c r="EP409" s="92"/>
      <c r="EQ409" s="92"/>
      <c r="ER409" s="92"/>
      <c r="ES409" s="92"/>
      <c r="ET409" s="92"/>
      <c r="EU409" s="92"/>
      <c r="EV409" s="92"/>
      <c r="EW409" s="92"/>
      <c r="EX409" s="92"/>
      <c r="EY409" s="92"/>
      <c r="EZ409" s="92"/>
      <c r="FA409" s="92"/>
      <c r="FB409" s="92"/>
      <c r="FC409" s="92"/>
      <c r="FD409" s="92"/>
    </row>
    <row r="410" spans="13:160" s="167" customFormat="1" ht="12.75">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c r="BZ410" s="92"/>
      <c r="CA410" s="92"/>
      <c r="CB410" s="92"/>
      <c r="CC410" s="92"/>
      <c r="CD410" s="92"/>
      <c r="CE410" s="92"/>
      <c r="CF410" s="92"/>
      <c r="CG410" s="92"/>
      <c r="CH410" s="92"/>
      <c r="CI410" s="92"/>
      <c r="CJ410" s="92"/>
      <c r="CK410" s="92"/>
      <c r="CL410" s="92"/>
      <c r="CM410" s="92"/>
      <c r="CN410" s="92"/>
      <c r="CO410" s="92"/>
      <c r="CP410" s="92"/>
      <c r="CQ410" s="92"/>
      <c r="CR410" s="92"/>
      <c r="CS410" s="92"/>
      <c r="CT410" s="92"/>
      <c r="CU410" s="92"/>
      <c r="CV410" s="92"/>
      <c r="CW410" s="92"/>
      <c r="CX410" s="92"/>
      <c r="CY410" s="92"/>
      <c r="CZ410" s="92"/>
      <c r="DA410" s="92"/>
      <c r="DB410" s="92"/>
      <c r="DC410" s="92"/>
      <c r="DD410" s="92"/>
      <c r="DE410" s="92"/>
      <c r="DF410" s="92"/>
      <c r="DG410" s="92"/>
      <c r="DH410" s="92"/>
      <c r="DI410" s="92"/>
      <c r="DJ410" s="92"/>
      <c r="DK410" s="92"/>
      <c r="DL410" s="92"/>
      <c r="DM410" s="92"/>
      <c r="DN410" s="92"/>
      <c r="DO410" s="92"/>
      <c r="DP410" s="92"/>
      <c r="DQ410" s="92"/>
      <c r="DR410" s="92"/>
      <c r="DS410" s="92"/>
      <c r="DT410" s="92"/>
      <c r="DU410" s="92"/>
      <c r="DV410" s="92"/>
      <c r="DW410" s="92"/>
      <c r="DX410" s="92"/>
      <c r="DY410" s="92"/>
      <c r="DZ410" s="92"/>
      <c r="EA410" s="92"/>
      <c r="EB410" s="92"/>
      <c r="EC410" s="92"/>
      <c r="ED410" s="92"/>
      <c r="EE410" s="92"/>
      <c r="EF410" s="92"/>
      <c r="EG410" s="92"/>
      <c r="EH410" s="92"/>
      <c r="EI410" s="92"/>
      <c r="EJ410" s="92"/>
      <c r="EK410" s="92"/>
      <c r="EL410" s="92"/>
      <c r="EM410" s="92"/>
      <c r="EN410" s="92"/>
      <c r="EO410" s="92"/>
      <c r="EP410" s="92"/>
      <c r="EQ410" s="92"/>
      <c r="ER410" s="92"/>
      <c r="ES410" s="92"/>
      <c r="ET410" s="92"/>
      <c r="EU410" s="92"/>
      <c r="EV410" s="92"/>
      <c r="EW410" s="92"/>
      <c r="EX410" s="92"/>
      <c r="EY410" s="92"/>
      <c r="EZ410" s="92"/>
      <c r="FA410" s="92"/>
      <c r="FB410" s="92"/>
      <c r="FC410" s="92"/>
      <c r="FD410" s="92"/>
    </row>
    <row r="411" spans="13:160" s="167" customFormat="1" ht="12.75">
      <c r="M411" s="92"/>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c r="BP411" s="92"/>
      <c r="BQ411" s="92"/>
      <c r="BR411" s="92"/>
      <c r="BS411" s="92"/>
      <c r="BT411" s="92"/>
      <c r="BU411" s="92"/>
      <c r="BV411" s="92"/>
      <c r="BW411" s="92"/>
      <c r="BX411" s="92"/>
      <c r="BY411" s="92"/>
      <c r="BZ411" s="92"/>
      <c r="CA411" s="92"/>
      <c r="CB411" s="92"/>
      <c r="CC411" s="92"/>
      <c r="CD411" s="92"/>
      <c r="CE411" s="92"/>
      <c r="CF411" s="92"/>
      <c r="CG411" s="92"/>
      <c r="CH411" s="92"/>
      <c r="CI411" s="92"/>
      <c r="CJ411" s="92"/>
      <c r="CK411" s="92"/>
      <c r="CL411" s="92"/>
      <c r="CM411" s="92"/>
      <c r="CN411" s="92"/>
      <c r="CO411" s="92"/>
      <c r="CP411" s="92"/>
      <c r="CQ411" s="92"/>
      <c r="CR411" s="92"/>
      <c r="CS411" s="92"/>
      <c r="CT411" s="92"/>
      <c r="CU411" s="92"/>
      <c r="CV411" s="92"/>
      <c r="CW411" s="92"/>
      <c r="CX411" s="92"/>
      <c r="CY411" s="92"/>
      <c r="CZ411" s="92"/>
      <c r="DA411" s="92"/>
      <c r="DB411" s="92"/>
      <c r="DC411" s="92"/>
      <c r="DD411" s="92"/>
      <c r="DE411" s="92"/>
      <c r="DF411" s="92"/>
      <c r="DG411" s="92"/>
      <c r="DH411" s="92"/>
      <c r="DI411" s="92"/>
      <c r="DJ411" s="92"/>
      <c r="DK411" s="92"/>
      <c r="DL411" s="92"/>
      <c r="DM411" s="92"/>
      <c r="DN411" s="92"/>
      <c r="DO411" s="92"/>
      <c r="DP411" s="92"/>
      <c r="DQ411" s="92"/>
      <c r="DR411" s="92"/>
      <c r="DS411" s="92"/>
      <c r="DT411" s="92"/>
      <c r="DU411" s="92"/>
      <c r="DV411" s="92"/>
      <c r="DW411" s="92"/>
      <c r="DX411" s="92"/>
      <c r="DY411" s="92"/>
      <c r="DZ411" s="92"/>
      <c r="EA411" s="92"/>
      <c r="EB411" s="92"/>
      <c r="EC411" s="92"/>
      <c r="ED411" s="92"/>
      <c r="EE411" s="92"/>
      <c r="EF411" s="92"/>
      <c r="EG411" s="92"/>
      <c r="EH411" s="92"/>
      <c r="EI411" s="92"/>
      <c r="EJ411" s="92"/>
      <c r="EK411" s="92"/>
      <c r="EL411" s="92"/>
      <c r="EM411" s="92"/>
      <c r="EN411" s="92"/>
      <c r="EO411" s="92"/>
      <c r="EP411" s="92"/>
      <c r="EQ411" s="92"/>
      <c r="ER411" s="92"/>
      <c r="ES411" s="92"/>
      <c r="ET411" s="92"/>
      <c r="EU411" s="92"/>
      <c r="EV411" s="92"/>
      <c r="EW411" s="92"/>
      <c r="EX411" s="92"/>
      <c r="EY411" s="92"/>
      <c r="EZ411" s="92"/>
      <c r="FA411" s="92"/>
      <c r="FB411" s="92"/>
      <c r="FC411" s="92"/>
      <c r="FD411" s="92"/>
    </row>
    <row r="412" spans="13:160" s="167" customFormat="1" ht="12.75">
      <c r="M412" s="92"/>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c r="BP412" s="92"/>
      <c r="BQ412" s="92"/>
      <c r="BR412" s="92"/>
      <c r="BS412" s="92"/>
      <c r="BT412" s="92"/>
      <c r="BU412" s="92"/>
      <c r="BV412" s="92"/>
      <c r="BW412" s="92"/>
      <c r="BX412" s="92"/>
      <c r="BY412" s="92"/>
      <c r="BZ412" s="92"/>
      <c r="CA412" s="92"/>
      <c r="CB412" s="92"/>
      <c r="CC412" s="92"/>
      <c r="CD412" s="92"/>
      <c r="CE412" s="92"/>
      <c r="CF412" s="92"/>
      <c r="CG412" s="92"/>
      <c r="CH412" s="92"/>
      <c r="CI412" s="92"/>
      <c r="CJ412" s="92"/>
      <c r="CK412" s="92"/>
      <c r="CL412" s="92"/>
      <c r="CM412" s="92"/>
      <c r="CN412" s="92"/>
      <c r="CO412" s="92"/>
      <c r="CP412" s="92"/>
      <c r="CQ412" s="92"/>
      <c r="CR412" s="92"/>
      <c r="CS412" s="92"/>
      <c r="CT412" s="92"/>
      <c r="CU412" s="92"/>
      <c r="CV412" s="92"/>
      <c r="CW412" s="92"/>
      <c r="CX412" s="92"/>
      <c r="CY412" s="92"/>
      <c r="CZ412" s="92"/>
      <c r="DA412" s="92"/>
      <c r="DB412" s="92"/>
      <c r="DC412" s="92"/>
      <c r="DD412" s="92"/>
      <c r="DE412" s="92"/>
      <c r="DF412" s="92"/>
      <c r="DG412" s="92"/>
      <c r="DH412" s="92"/>
      <c r="DI412" s="92"/>
      <c r="DJ412" s="92"/>
      <c r="DK412" s="92"/>
      <c r="DL412" s="92"/>
      <c r="DM412" s="92"/>
      <c r="DN412" s="92"/>
      <c r="DO412" s="92"/>
      <c r="DP412" s="92"/>
      <c r="DQ412" s="92"/>
      <c r="DR412" s="92"/>
      <c r="DS412" s="92"/>
      <c r="DT412" s="92"/>
      <c r="DU412" s="92"/>
      <c r="DV412" s="92"/>
      <c r="DW412" s="92"/>
      <c r="DX412" s="92"/>
      <c r="DY412" s="92"/>
      <c r="DZ412" s="92"/>
      <c r="EA412" s="92"/>
      <c r="EB412" s="92"/>
      <c r="EC412" s="92"/>
      <c r="ED412" s="92"/>
      <c r="EE412" s="92"/>
      <c r="EF412" s="92"/>
      <c r="EG412" s="92"/>
      <c r="EH412" s="92"/>
      <c r="EI412" s="92"/>
      <c r="EJ412" s="92"/>
      <c r="EK412" s="92"/>
      <c r="EL412" s="92"/>
      <c r="EM412" s="92"/>
      <c r="EN412" s="92"/>
      <c r="EO412" s="92"/>
      <c r="EP412" s="92"/>
      <c r="EQ412" s="92"/>
      <c r="ER412" s="92"/>
      <c r="ES412" s="92"/>
      <c r="ET412" s="92"/>
      <c r="EU412" s="92"/>
      <c r="EV412" s="92"/>
      <c r="EW412" s="92"/>
      <c r="EX412" s="92"/>
      <c r="EY412" s="92"/>
      <c r="EZ412" s="92"/>
      <c r="FA412" s="92"/>
      <c r="FB412" s="92"/>
      <c r="FC412" s="92"/>
      <c r="FD412" s="92"/>
    </row>
    <row r="413" spans="13:160" s="167" customFormat="1" ht="12.75">
      <c r="M413" s="92"/>
      <c r="N413" s="92"/>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c r="BP413" s="92"/>
      <c r="BQ413" s="92"/>
      <c r="BR413" s="92"/>
      <c r="BS413" s="92"/>
      <c r="BT413" s="92"/>
      <c r="BU413" s="92"/>
      <c r="BV413" s="92"/>
      <c r="BW413" s="92"/>
      <c r="BX413" s="92"/>
      <c r="BY413" s="92"/>
      <c r="BZ413" s="92"/>
      <c r="CA413" s="92"/>
      <c r="CB413" s="92"/>
      <c r="CC413" s="92"/>
      <c r="CD413" s="92"/>
      <c r="CE413" s="92"/>
      <c r="CF413" s="92"/>
      <c r="CG413" s="92"/>
      <c r="CH413" s="92"/>
      <c r="CI413" s="92"/>
      <c r="CJ413" s="92"/>
      <c r="CK413" s="92"/>
      <c r="CL413" s="92"/>
      <c r="CM413" s="92"/>
      <c r="CN413" s="92"/>
      <c r="CO413" s="92"/>
      <c r="CP413" s="92"/>
      <c r="CQ413" s="92"/>
      <c r="CR413" s="92"/>
      <c r="CS413" s="92"/>
      <c r="CT413" s="92"/>
      <c r="CU413" s="92"/>
      <c r="CV413" s="92"/>
      <c r="CW413" s="92"/>
      <c r="CX413" s="92"/>
      <c r="CY413" s="92"/>
      <c r="CZ413" s="92"/>
      <c r="DA413" s="92"/>
      <c r="DB413" s="92"/>
      <c r="DC413" s="92"/>
      <c r="DD413" s="92"/>
      <c r="DE413" s="92"/>
      <c r="DF413" s="92"/>
      <c r="DG413" s="92"/>
      <c r="DH413" s="92"/>
      <c r="DI413" s="92"/>
      <c r="DJ413" s="92"/>
      <c r="DK413" s="92"/>
      <c r="DL413" s="92"/>
      <c r="DM413" s="92"/>
      <c r="DN413" s="92"/>
      <c r="DO413" s="92"/>
      <c r="DP413" s="92"/>
      <c r="DQ413" s="92"/>
      <c r="DR413" s="92"/>
      <c r="DS413" s="92"/>
      <c r="DT413" s="92"/>
      <c r="DU413" s="92"/>
      <c r="DV413" s="92"/>
      <c r="DW413" s="92"/>
      <c r="DX413" s="92"/>
      <c r="DY413" s="92"/>
      <c r="DZ413" s="92"/>
      <c r="EA413" s="92"/>
      <c r="EB413" s="92"/>
      <c r="EC413" s="92"/>
      <c r="ED413" s="92"/>
      <c r="EE413" s="92"/>
      <c r="EF413" s="92"/>
      <c r="EG413" s="92"/>
      <c r="EH413" s="92"/>
      <c r="EI413" s="92"/>
      <c r="EJ413" s="92"/>
      <c r="EK413" s="92"/>
      <c r="EL413" s="92"/>
      <c r="EM413" s="92"/>
      <c r="EN413" s="92"/>
      <c r="EO413" s="92"/>
      <c r="EP413" s="92"/>
      <c r="EQ413" s="92"/>
      <c r="ER413" s="92"/>
      <c r="ES413" s="92"/>
      <c r="ET413" s="92"/>
      <c r="EU413" s="92"/>
      <c r="EV413" s="92"/>
      <c r="EW413" s="92"/>
      <c r="EX413" s="92"/>
      <c r="EY413" s="92"/>
      <c r="EZ413" s="92"/>
      <c r="FA413" s="92"/>
      <c r="FB413" s="92"/>
      <c r="FC413" s="92"/>
      <c r="FD413" s="92"/>
    </row>
    <row r="414" spans="13:160" s="167" customFormat="1" ht="12.75">
      <c r="M414" s="92"/>
      <c r="N414" s="92"/>
      <c r="O414" s="92"/>
      <c r="P414" s="92"/>
      <c r="Q414" s="92"/>
      <c r="R414" s="92"/>
      <c r="S414" s="92"/>
      <c r="T414" s="92"/>
      <c r="U414" s="92"/>
      <c r="V414" s="92"/>
      <c r="W414" s="92"/>
      <c r="X414" s="92"/>
      <c r="Y414" s="92"/>
      <c r="Z414" s="92"/>
      <c r="AA414" s="92"/>
      <c r="AB414" s="92"/>
      <c r="AC414" s="92"/>
      <c r="AD414" s="92"/>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c r="BP414" s="92"/>
      <c r="BQ414" s="92"/>
      <c r="BR414" s="92"/>
      <c r="BS414" s="92"/>
      <c r="BT414" s="92"/>
      <c r="BU414" s="92"/>
      <c r="BV414" s="92"/>
      <c r="BW414" s="92"/>
      <c r="BX414" s="92"/>
      <c r="BY414" s="92"/>
      <c r="BZ414" s="92"/>
      <c r="CA414" s="92"/>
      <c r="CB414" s="92"/>
      <c r="CC414" s="92"/>
      <c r="CD414" s="92"/>
      <c r="CE414" s="92"/>
      <c r="CF414" s="92"/>
      <c r="CG414" s="92"/>
      <c r="CH414" s="92"/>
      <c r="CI414" s="92"/>
      <c r="CJ414" s="92"/>
      <c r="CK414" s="92"/>
      <c r="CL414" s="92"/>
      <c r="CM414" s="92"/>
      <c r="CN414" s="92"/>
      <c r="CO414" s="92"/>
      <c r="CP414" s="92"/>
      <c r="CQ414" s="92"/>
      <c r="CR414" s="92"/>
      <c r="CS414" s="92"/>
      <c r="CT414" s="92"/>
      <c r="CU414" s="92"/>
      <c r="CV414" s="92"/>
      <c r="CW414" s="92"/>
      <c r="CX414" s="92"/>
      <c r="CY414" s="92"/>
      <c r="CZ414" s="92"/>
      <c r="DA414" s="92"/>
      <c r="DB414" s="92"/>
      <c r="DC414" s="92"/>
      <c r="DD414" s="92"/>
      <c r="DE414" s="92"/>
      <c r="DF414" s="92"/>
      <c r="DG414" s="92"/>
      <c r="DH414" s="92"/>
      <c r="DI414" s="92"/>
      <c r="DJ414" s="92"/>
      <c r="DK414" s="92"/>
      <c r="DL414" s="92"/>
      <c r="DM414" s="92"/>
      <c r="DN414" s="92"/>
      <c r="DO414" s="92"/>
      <c r="DP414" s="92"/>
      <c r="DQ414" s="92"/>
      <c r="DR414" s="92"/>
      <c r="DS414" s="92"/>
      <c r="DT414" s="92"/>
      <c r="DU414" s="92"/>
      <c r="DV414" s="92"/>
      <c r="DW414" s="92"/>
      <c r="DX414" s="92"/>
      <c r="DY414" s="92"/>
      <c r="DZ414" s="92"/>
      <c r="EA414" s="92"/>
      <c r="EB414" s="92"/>
      <c r="EC414" s="92"/>
      <c r="ED414" s="92"/>
      <c r="EE414" s="92"/>
      <c r="EF414" s="92"/>
      <c r="EG414" s="92"/>
      <c r="EH414" s="92"/>
      <c r="EI414" s="92"/>
      <c r="EJ414" s="92"/>
      <c r="EK414" s="92"/>
      <c r="EL414" s="92"/>
      <c r="EM414" s="92"/>
      <c r="EN414" s="92"/>
      <c r="EO414" s="92"/>
      <c r="EP414" s="92"/>
      <c r="EQ414" s="92"/>
      <c r="ER414" s="92"/>
      <c r="ES414" s="92"/>
      <c r="ET414" s="92"/>
      <c r="EU414" s="92"/>
      <c r="EV414" s="92"/>
      <c r="EW414" s="92"/>
      <c r="EX414" s="92"/>
      <c r="EY414" s="92"/>
      <c r="EZ414" s="92"/>
      <c r="FA414" s="92"/>
      <c r="FB414" s="92"/>
      <c r="FC414" s="92"/>
      <c r="FD414" s="92"/>
    </row>
    <row r="415" spans="13:160" s="167" customFormat="1" ht="12.75">
      <c r="M415" s="92"/>
      <c r="N415" s="92"/>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c r="BP415" s="92"/>
      <c r="BQ415" s="92"/>
      <c r="BR415" s="92"/>
      <c r="BS415" s="92"/>
      <c r="BT415" s="92"/>
      <c r="BU415" s="92"/>
      <c r="BV415" s="92"/>
      <c r="BW415" s="92"/>
      <c r="BX415" s="92"/>
      <c r="BY415" s="92"/>
      <c r="BZ415" s="92"/>
      <c r="CA415" s="92"/>
      <c r="CB415" s="92"/>
      <c r="CC415" s="92"/>
      <c r="CD415" s="92"/>
      <c r="CE415" s="92"/>
      <c r="CF415" s="92"/>
      <c r="CG415" s="92"/>
      <c r="CH415" s="92"/>
      <c r="CI415" s="92"/>
      <c r="CJ415" s="92"/>
      <c r="CK415" s="92"/>
      <c r="CL415" s="92"/>
      <c r="CM415" s="92"/>
      <c r="CN415" s="92"/>
      <c r="CO415" s="92"/>
      <c r="CP415" s="92"/>
      <c r="CQ415" s="92"/>
      <c r="CR415" s="92"/>
      <c r="CS415" s="92"/>
      <c r="CT415" s="92"/>
      <c r="CU415" s="92"/>
      <c r="CV415" s="92"/>
      <c r="CW415" s="92"/>
      <c r="CX415" s="92"/>
      <c r="CY415" s="92"/>
      <c r="CZ415" s="92"/>
      <c r="DA415" s="92"/>
      <c r="DB415" s="92"/>
      <c r="DC415" s="92"/>
      <c r="DD415" s="92"/>
      <c r="DE415" s="92"/>
      <c r="DF415" s="92"/>
      <c r="DG415" s="92"/>
      <c r="DH415" s="92"/>
      <c r="DI415" s="92"/>
      <c r="DJ415" s="92"/>
      <c r="DK415" s="92"/>
      <c r="DL415" s="92"/>
      <c r="DM415" s="92"/>
      <c r="DN415" s="92"/>
      <c r="DO415" s="92"/>
      <c r="DP415" s="92"/>
      <c r="DQ415" s="92"/>
      <c r="DR415" s="92"/>
      <c r="DS415" s="92"/>
      <c r="DT415" s="92"/>
      <c r="DU415" s="92"/>
      <c r="DV415" s="92"/>
      <c r="DW415" s="92"/>
      <c r="DX415" s="92"/>
      <c r="DY415" s="92"/>
      <c r="DZ415" s="92"/>
      <c r="EA415" s="92"/>
      <c r="EB415" s="92"/>
      <c r="EC415" s="92"/>
      <c r="ED415" s="92"/>
      <c r="EE415" s="92"/>
      <c r="EF415" s="92"/>
      <c r="EG415" s="92"/>
      <c r="EH415" s="92"/>
      <c r="EI415" s="92"/>
      <c r="EJ415" s="92"/>
      <c r="EK415" s="92"/>
      <c r="EL415" s="92"/>
      <c r="EM415" s="92"/>
      <c r="EN415" s="92"/>
      <c r="EO415" s="92"/>
      <c r="EP415" s="92"/>
      <c r="EQ415" s="92"/>
      <c r="ER415" s="92"/>
      <c r="ES415" s="92"/>
      <c r="ET415" s="92"/>
      <c r="EU415" s="92"/>
      <c r="EV415" s="92"/>
      <c r="EW415" s="92"/>
      <c r="EX415" s="92"/>
      <c r="EY415" s="92"/>
      <c r="EZ415" s="92"/>
      <c r="FA415" s="92"/>
      <c r="FB415" s="92"/>
      <c r="FC415" s="92"/>
      <c r="FD415" s="92"/>
    </row>
    <row r="416" spans="13:160" s="167" customFormat="1" ht="12.75">
      <c r="M416" s="92"/>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c r="BP416" s="92"/>
      <c r="BQ416" s="92"/>
      <c r="BR416" s="92"/>
      <c r="BS416" s="92"/>
      <c r="BT416" s="92"/>
      <c r="BU416" s="92"/>
      <c r="BV416" s="92"/>
      <c r="BW416" s="92"/>
      <c r="BX416" s="92"/>
      <c r="BY416" s="92"/>
      <c r="BZ416" s="92"/>
      <c r="CA416" s="92"/>
      <c r="CB416" s="92"/>
      <c r="CC416" s="92"/>
      <c r="CD416" s="92"/>
      <c r="CE416" s="92"/>
      <c r="CF416" s="92"/>
      <c r="CG416" s="92"/>
      <c r="CH416" s="92"/>
      <c r="CI416" s="92"/>
      <c r="CJ416" s="92"/>
      <c r="CK416" s="92"/>
      <c r="CL416" s="92"/>
      <c r="CM416" s="92"/>
      <c r="CN416" s="92"/>
      <c r="CO416" s="92"/>
      <c r="CP416" s="92"/>
      <c r="CQ416" s="92"/>
      <c r="CR416" s="92"/>
      <c r="CS416" s="92"/>
      <c r="CT416" s="92"/>
      <c r="CU416" s="92"/>
      <c r="CV416" s="92"/>
      <c r="CW416" s="92"/>
      <c r="CX416" s="92"/>
      <c r="CY416" s="92"/>
      <c r="CZ416" s="92"/>
      <c r="DA416" s="92"/>
      <c r="DB416" s="92"/>
      <c r="DC416" s="92"/>
      <c r="DD416" s="92"/>
      <c r="DE416" s="92"/>
      <c r="DF416" s="92"/>
      <c r="DG416" s="92"/>
      <c r="DH416" s="92"/>
      <c r="DI416" s="92"/>
      <c r="DJ416" s="92"/>
      <c r="DK416" s="92"/>
      <c r="DL416" s="92"/>
      <c r="DM416" s="92"/>
      <c r="DN416" s="92"/>
      <c r="DO416" s="92"/>
      <c r="DP416" s="92"/>
      <c r="DQ416" s="92"/>
      <c r="DR416" s="92"/>
      <c r="DS416" s="92"/>
      <c r="DT416" s="92"/>
      <c r="DU416" s="92"/>
      <c r="DV416" s="92"/>
      <c r="DW416" s="92"/>
      <c r="DX416" s="92"/>
      <c r="DY416" s="92"/>
      <c r="DZ416" s="92"/>
      <c r="EA416" s="92"/>
      <c r="EB416" s="92"/>
      <c r="EC416" s="92"/>
      <c r="ED416" s="92"/>
      <c r="EE416" s="92"/>
      <c r="EF416" s="92"/>
      <c r="EG416" s="92"/>
      <c r="EH416" s="92"/>
      <c r="EI416" s="92"/>
      <c r="EJ416" s="92"/>
      <c r="EK416" s="92"/>
      <c r="EL416" s="92"/>
      <c r="EM416" s="92"/>
      <c r="EN416" s="92"/>
      <c r="EO416" s="92"/>
      <c r="EP416" s="92"/>
      <c r="EQ416" s="92"/>
      <c r="ER416" s="92"/>
      <c r="ES416" s="92"/>
      <c r="ET416" s="92"/>
      <c r="EU416" s="92"/>
      <c r="EV416" s="92"/>
      <c r="EW416" s="92"/>
      <c r="EX416" s="92"/>
      <c r="EY416" s="92"/>
      <c r="EZ416" s="92"/>
      <c r="FA416" s="92"/>
      <c r="FB416" s="92"/>
      <c r="FC416" s="92"/>
      <c r="FD416" s="92"/>
    </row>
    <row r="417" spans="13:160" s="167" customFormat="1" ht="12.75">
      <c r="M417" s="92"/>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c r="BP417" s="92"/>
      <c r="BQ417" s="92"/>
      <c r="BR417" s="92"/>
      <c r="BS417" s="92"/>
      <c r="BT417" s="92"/>
      <c r="BU417" s="92"/>
      <c r="BV417" s="92"/>
      <c r="BW417" s="92"/>
      <c r="BX417" s="92"/>
      <c r="BY417" s="92"/>
      <c r="BZ417" s="92"/>
      <c r="CA417" s="92"/>
      <c r="CB417" s="92"/>
      <c r="CC417" s="92"/>
      <c r="CD417" s="92"/>
      <c r="CE417" s="92"/>
      <c r="CF417" s="92"/>
      <c r="CG417" s="92"/>
      <c r="CH417" s="92"/>
      <c r="CI417" s="92"/>
      <c r="CJ417" s="92"/>
      <c r="CK417" s="92"/>
      <c r="CL417" s="92"/>
      <c r="CM417" s="92"/>
      <c r="CN417" s="92"/>
      <c r="CO417" s="92"/>
      <c r="CP417" s="92"/>
      <c r="CQ417" s="92"/>
      <c r="CR417" s="92"/>
      <c r="CS417" s="92"/>
      <c r="CT417" s="92"/>
      <c r="CU417" s="92"/>
      <c r="CV417" s="92"/>
      <c r="CW417" s="92"/>
      <c r="CX417" s="92"/>
      <c r="CY417" s="92"/>
      <c r="CZ417" s="92"/>
      <c r="DA417" s="92"/>
      <c r="DB417" s="92"/>
      <c r="DC417" s="92"/>
      <c r="DD417" s="92"/>
      <c r="DE417" s="92"/>
      <c r="DF417" s="92"/>
      <c r="DG417" s="92"/>
      <c r="DH417" s="92"/>
      <c r="DI417" s="92"/>
      <c r="DJ417" s="92"/>
      <c r="DK417" s="92"/>
      <c r="DL417" s="92"/>
      <c r="DM417" s="92"/>
      <c r="DN417" s="92"/>
      <c r="DO417" s="92"/>
      <c r="DP417" s="92"/>
      <c r="DQ417" s="92"/>
      <c r="DR417" s="92"/>
      <c r="DS417" s="92"/>
      <c r="DT417" s="92"/>
      <c r="DU417" s="92"/>
      <c r="DV417" s="92"/>
      <c r="DW417" s="92"/>
      <c r="DX417" s="92"/>
      <c r="DY417" s="92"/>
      <c r="DZ417" s="92"/>
      <c r="EA417" s="92"/>
      <c r="EB417" s="92"/>
      <c r="EC417" s="92"/>
      <c r="ED417" s="92"/>
      <c r="EE417" s="92"/>
      <c r="EF417" s="92"/>
      <c r="EG417" s="92"/>
      <c r="EH417" s="92"/>
      <c r="EI417" s="92"/>
      <c r="EJ417" s="92"/>
      <c r="EK417" s="92"/>
      <c r="EL417" s="92"/>
      <c r="EM417" s="92"/>
      <c r="EN417" s="92"/>
      <c r="EO417" s="92"/>
      <c r="EP417" s="92"/>
      <c r="EQ417" s="92"/>
      <c r="ER417" s="92"/>
      <c r="ES417" s="92"/>
      <c r="ET417" s="92"/>
      <c r="EU417" s="92"/>
      <c r="EV417" s="92"/>
      <c r="EW417" s="92"/>
      <c r="EX417" s="92"/>
      <c r="EY417" s="92"/>
      <c r="EZ417" s="92"/>
      <c r="FA417" s="92"/>
      <c r="FB417" s="92"/>
      <c r="FC417" s="92"/>
      <c r="FD417" s="92"/>
    </row>
    <row r="418" spans="13:160" s="167" customFormat="1" ht="12.75">
      <c r="M418" s="92"/>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c r="BZ418" s="92"/>
      <c r="CA418" s="92"/>
      <c r="CB418" s="92"/>
      <c r="CC418" s="92"/>
      <c r="CD418" s="92"/>
      <c r="CE418" s="92"/>
      <c r="CF418" s="92"/>
      <c r="CG418" s="92"/>
      <c r="CH418" s="92"/>
      <c r="CI418" s="92"/>
      <c r="CJ418" s="92"/>
      <c r="CK418" s="92"/>
      <c r="CL418" s="92"/>
      <c r="CM418" s="92"/>
      <c r="CN418" s="92"/>
      <c r="CO418" s="92"/>
      <c r="CP418" s="92"/>
      <c r="CQ418" s="92"/>
      <c r="CR418" s="92"/>
      <c r="CS418" s="92"/>
      <c r="CT418" s="92"/>
      <c r="CU418" s="92"/>
      <c r="CV418" s="92"/>
      <c r="CW418" s="92"/>
      <c r="CX418" s="92"/>
      <c r="CY418" s="92"/>
      <c r="CZ418" s="92"/>
      <c r="DA418" s="92"/>
      <c r="DB418" s="92"/>
      <c r="DC418" s="92"/>
      <c r="DD418" s="92"/>
      <c r="DE418" s="92"/>
      <c r="DF418" s="92"/>
      <c r="DG418" s="92"/>
      <c r="DH418" s="92"/>
      <c r="DI418" s="92"/>
      <c r="DJ418" s="92"/>
      <c r="DK418" s="92"/>
      <c r="DL418" s="92"/>
      <c r="DM418" s="92"/>
      <c r="DN418" s="92"/>
      <c r="DO418" s="92"/>
      <c r="DP418" s="92"/>
      <c r="DQ418" s="92"/>
      <c r="DR418" s="92"/>
      <c r="DS418" s="92"/>
      <c r="DT418" s="92"/>
      <c r="DU418" s="92"/>
      <c r="DV418" s="92"/>
      <c r="DW418" s="92"/>
      <c r="DX418" s="92"/>
      <c r="DY418" s="92"/>
      <c r="DZ418" s="92"/>
      <c r="EA418" s="92"/>
      <c r="EB418" s="92"/>
      <c r="EC418" s="92"/>
      <c r="ED418" s="92"/>
      <c r="EE418" s="92"/>
      <c r="EF418" s="92"/>
      <c r="EG418" s="92"/>
      <c r="EH418" s="92"/>
      <c r="EI418" s="92"/>
      <c r="EJ418" s="92"/>
      <c r="EK418" s="92"/>
      <c r="EL418" s="92"/>
      <c r="EM418" s="92"/>
      <c r="EN418" s="92"/>
      <c r="EO418" s="92"/>
      <c r="EP418" s="92"/>
      <c r="EQ418" s="92"/>
      <c r="ER418" s="92"/>
      <c r="ES418" s="92"/>
      <c r="ET418" s="92"/>
      <c r="EU418" s="92"/>
      <c r="EV418" s="92"/>
      <c r="EW418" s="92"/>
      <c r="EX418" s="92"/>
      <c r="EY418" s="92"/>
      <c r="EZ418" s="92"/>
      <c r="FA418" s="92"/>
      <c r="FB418" s="92"/>
      <c r="FC418" s="92"/>
      <c r="FD418" s="92"/>
    </row>
    <row r="419" spans="13:160" s="167" customFormat="1" ht="12.75">
      <c r="M419" s="92"/>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c r="BP419" s="92"/>
      <c r="BQ419" s="92"/>
      <c r="BR419" s="92"/>
      <c r="BS419" s="92"/>
      <c r="BT419" s="92"/>
      <c r="BU419" s="92"/>
      <c r="BV419" s="92"/>
      <c r="BW419" s="92"/>
      <c r="BX419" s="92"/>
      <c r="BY419" s="92"/>
      <c r="BZ419" s="92"/>
      <c r="CA419" s="92"/>
      <c r="CB419" s="92"/>
      <c r="CC419" s="92"/>
      <c r="CD419" s="92"/>
      <c r="CE419" s="92"/>
      <c r="CF419" s="92"/>
      <c r="CG419" s="92"/>
      <c r="CH419" s="92"/>
      <c r="CI419" s="92"/>
      <c r="CJ419" s="92"/>
      <c r="CK419" s="92"/>
      <c r="CL419" s="92"/>
      <c r="CM419" s="92"/>
      <c r="CN419" s="92"/>
      <c r="CO419" s="92"/>
      <c r="CP419" s="92"/>
      <c r="CQ419" s="92"/>
      <c r="CR419" s="92"/>
      <c r="CS419" s="92"/>
      <c r="CT419" s="92"/>
      <c r="CU419" s="92"/>
      <c r="CV419" s="92"/>
      <c r="CW419" s="92"/>
      <c r="CX419" s="92"/>
      <c r="CY419" s="92"/>
      <c r="CZ419" s="92"/>
      <c r="DA419" s="92"/>
      <c r="DB419" s="92"/>
      <c r="DC419" s="92"/>
      <c r="DD419" s="92"/>
      <c r="DE419" s="92"/>
      <c r="DF419" s="92"/>
      <c r="DG419" s="92"/>
      <c r="DH419" s="92"/>
      <c r="DI419" s="92"/>
      <c r="DJ419" s="92"/>
      <c r="DK419" s="92"/>
      <c r="DL419" s="92"/>
      <c r="DM419" s="92"/>
      <c r="DN419" s="92"/>
      <c r="DO419" s="92"/>
      <c r="DP419" s="92"/>
      <c r="DQ419" s="92"/>
      <c r="DR419" s="92"/>
      <c r="DS419" s="92"/>
      <c r="DT419" s="92"/>
      <c r="DU419" s="92"/>
      <c r="DV419" s="92"/>
      <c r="DW419" s="92"/>
      <c r="DX419" s="92"/>
      <c r="DY419" s="92"/>
      <c r="DZ419" s="92"/>
      <c r="EA419" s="92"/>
      <c r="EB419" s="92"/>
      <c r="EC419" s="92"/>
      <c r="ED419" s="92"/>
      <c r="EE419" s="92"/>
      <c r="EF419" s="92"/>
      <c r="EG419" s="92"/>
      <c r="EH419" s="92"/>
      <c r="EI419" s="92"/>
      <c r="EJ419" s="92"/>
      <c r="EK419" s="92"/>
      <c r="EL419" s="92"/>
      <c r="EM419" s="92"/>
      <c r="EN419" s="92"/>
      <c r="EO419" s="92"/>
      <c r="EP419" s="92"/>
      <c r="EQ419" s="92"/>
      <c r="ER419" s="92"/>
      <c r="ES419" s="92"/>
      <c r="ET419" s="92"/>
      <c r="EU419" s="92"/>
      <c r="EV419" s="92"/>
      <c r="EW419" s="92"/>
      <c r="EX419" s="92"/>
      <c r="EY419" s="92"/>
      <c r="EZ419" s="92"/>
      <c r="FA419" s="92"/>
      <c r="FB419" s="92"/>
      <c r="FC419" s="92"/>
      <c r="FD419" s="92"/>
    </row>
    <row r="420" spans="13:160" s="167" customFormat="1" ht="12.75">
      <c r="M420" s="92"/>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c r="BP420" s="92"/>
      <c r="BQ420" s="92"/>
      <c r="BR420" s="92"/>
      <c r="BS420" s="92"/>
      <c r="BT420" s="92"/>
      <c r="BU420" s="92"/>
      <c r="BV420" s="92"/>
      <c r="BW420" s="92"/>
      <c r="BX420" s="92"/>
      <c r="BY420" s="92"/>
      <c r="BZ420" s="92"/>
      <c r="CA420" s="92"/>
      <c r="CB420" s="92"/>
      <c r="CC420" s="92"/>
      <c r="CD420" s="92"/>
      <c r="CE420" s="92"/>
      <c r="CF420" s="92"/>
      <c r="CG420" s="92"/>
      <c r="CH420" s="92"/>
      <c r="CI420" s="92"/>
      <c r="CJ420" s="92"/>
      <c r="CK420" s="92"/>
      <c r="CL420" s="92"/>
      <c r="CM420" s="92"/>
      <c r="CN420" s="92"/>
      <c r="CO420" s="92"/>
      <c r="CP420" s="92"/>
      <c r="CQ420" s="92"/>
      <c r="CR420" s="92"/>
      <c r="CS420" s="92"/>
      <c r="CT420" s="92"/>
      <c r="CU420" s="92"/>
      <c r="CV420" s="92"/>
      <c r="CW420" s="92"/>
      <c r="CX420" s="92"/>
      <c r="CY420" s="92"/>
      <c r="CZ420" s="92"/>
      <c r="DA420" s="92"/>
      <c r="DB420" s="92"/>
      <c r="DC420" s="92"/>
      <c r="DD420" s="92"/>
      <c r="DE420" s="92"/>
      <c r="DF420" s="92"/>
      <c r="DG420" s="92"/>
      <c r="DH420" s="92"/>
      <c r="DI420" s="92"/>
      <c r="DJ420" s="92"/>
      <c r="DK420" s="92"/>
      <c r="DL420" s="92"/>
      <c r="DM420" s="92"/>
      <c r="DN420" s="92"/>
      <c r="DO420" s="92"/>
      <c r="DP420" s="92"/>
      <c r="DQ420" s="92"/>
      <c r="DR420" s="92"/>
      <c r="DS420" s="92"/>
      <c r="DT420" s="92"/>
      <c r="DU420" s="92"/>
      <c r="DV420" s="92"/>
      <c r="DW420" s="92"/>
      <c r="DX420" s="92"/>
      <c r="DY420" s="92"/>
      <c r="DZ420" s="92"/>
      <c r="EA420" s="92"/>
      <c r="EB420" s="92"/>
      <c r="EC420" s="92"/>
      <c r="ED420" s="92"/>
      <c r="EE420" s="92"/>
      <c r="EF420" s="92"/>
      <c r="EG420" s="92"/>
      <c r="EH420" s="92"/>
      <c r="EI420" s="92"/>
      <c r="EJ420" s="92"/>
      <c r="EK420" s="92"/>
      <c r="EL420" s="92"/>
      <c r="EM420" s="92"/>
      <c r="EN420" s="92"/>
      <c r="EO420" s="92"/>
      <c r="EP420" s="92"/>
      <c r="EQ420" s="92"/>
      <c r="ER420" s="92"/>
      <c r="ES420" s="92"/>
      <c r="ET420" s="92"/>
      <c r="EU420" s="92"/>
      <c r="EV420" s="92"/>
      <c r="EW420" s="92"/>
      <c r="EX420" s="92"/>
      <c r="EY420" s="92"/>
      <c r="EZ420" s="92"/>
      <c r="FA420" s="92"/>
      <c r="FB420" s="92"/>
      <c r="FC420" s="92"/>
      <c r="FD420" s="92"/>
    </row>
    <row r="421" spans="13:160" s="167" customFormat="1" ht="12.75">
      <c r="M421" s="92"/>
      <c r="N421" s="92"/>
      <c r="O421" s="92"/>
      <c r="P421" s="92"/>
      <c r="Q421" s="92"/>
      <c r="R421" s="92"/>
      <c r="S421" s="92"/>
      <c r="T421" s="92"/>
      <c r="U421" s="92"/>
      <c r="V421" s="92"/>
      <c r="W421" s="92"/>
      <c r="X421" s="92"/>
      <c r="Y421" s="92"/>
      <c r="Z421" s="92"/>
      <c r="AA421" s="92"/>
      <c r="AB421" s="92"/>
      <c r="AC421" s="92"/>
      <c r="AD421" s="92"/>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c r="BP421" s="92"/>
      <c r="BQ421" s="92"/>
      <c r="BR421" s="92"/>
      <c r="BS421" s="92"/>
      <c r="BT421" s="92"/>
      <c r="BU421" s="92"/>
      <c r="BV421" s="92"/>
      <c r="BW421" s="92"/>
      <c r="BX421" s="92"/>
      <c r="BY421" s="92"/>
      <c r="BZ421" s="92"/>
      <c r="CA421" s="92"/>
      <c r="CB421" s="92"/>
      <c r="CC421" s="92"/>
      <c r="CD421" s="92"/>
      <c r="CE421" s="92"/>
      <c r="CF421" s="92"/>
      <c r="CG421" s="92"/>
      <c r="CH421" s="92"/>
      <c r="CI421" s="92"/>
      <c r="CJ421" s="92"/>
      <c r="CK421" s="92"/>
      <c r="CL421" s="92"/>
      <c r="CM421" s="92"/>
      <c r="CN421" s="92"/>
      <c r="CO421" s="92"/>
      <c r="CP421" s="92"/>
      <c r="CQ421" s="92"/>
      <c r="CR421" s="92"/>
      <c r="CS421" s="92"/>
      <c r="CT421" s="92"/>
      <c r="CU421" s="92"/>
      <c r="CV421" s="92"/>
      <c r="CW421" s="92"/>
      <c r="CX421" s="92"/>
      <c r="CY421" s="92"/>
      <c r="CZ421" s="92"/>
      <c r="DA421" s="92"/>
      <c r="DB421" s="92"/>
      <c r="DC421" s="92"/>
      <c r="DD421" s="92"/>
      <c r="DE421" s="92"/>
      <c r="DF421" s="92"/>
      <c r="DG421" s="92"/>
      <c r="DH421" s="92"/>
      <c r="DI421" s="92"/>
      <c r="DJ421" s="92"/>
      <c r="DK421" s="92"/>
      <c r="DL421" s="92"/>
      <c r="DM421" s="92"/>
      <c r="DN421" s="92"/>
      <c r="DO421" s="92"/>
      <c r="DP421" s="92"/>
      <c r="DQ421" s="92"/>
      <c r="DR421" s="92"/>
      <c r="DS421" s="92"/>
      <c r="DT421" s="92"/>
      <c r="DU421" s="92"/>
      <c r="DV421" s="92"/>
      <c r="DW421" s="92"/>
      <c r="DX421" s="92"/>
      <c r="DY421" s="92"/>
      <c r="DZ421" s="92"/>
      <c r="EA421" s="92"/>
      <c r="EB421" s="92"/>
      <c r="EC421" s="92"/>
      <c r="ED421" s="92"/>
      <c r="EE421" s="92"/>
      <c r="EF421" s="92"/>
      <c r="EG421" s="92"/>
      <c r="EH421" s="92"/>
      <c r="EI421" s="92"/>
      <c r="EJ421" s="92"/>
      <c r="EK421" s="92"/>
      <c r="EL421" s="92"/>
      <c r="EM421" s="92"/>
      <c r="EN421" s="92"/>
      <c r="EO421" s="92"/>
      <c r="EP421" s="92"/>
      <c r="EQ421" s="92"/>
      <c r="ER421" s="92"/>
      <c r="ES421" s="92"/>
      <c r="ET421" s="92"/>
      <c r="EU421" s="92"/>
      <c r="EV421" s="92"/>
      <c r="EW421" s="92"/>
      <c r="EX421" s="92"/>
      <c r="EY421" s="92"/>
      <c r="EZ421" s="92"/>
      <c r="FA421" s="92"/>
      <c r="FB421" s="92"/>
      <c r="FC421" s="92"/>
      <c r="FD421" s="92"/>
    </row>
    <row r="422" spans="13:160" s="167" customFormat="1" ht="12.75">
      <c r="M422" s="92"/>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c r="BP422" s="92"/>
      <c r="BQ422" s="92"/>
      <c r="BR422" s="92"/>
      <c r="BS422" s="92"/>
      <c r="BT422" s="92"/>
      <c r="BU422" s="92"/>
      <c r="BV422" s="92"/>
      <c r="BW422" s="92"/>
      <c r="BX422" s="92"/>
      <c r="BY422" s="92"/>
      <c r="BZ422" s="92"/>
      <c r="CA422" s="92"/>
      <c r="CB422" s="92"/>
      <c r="CC422" s="92"/>
      <c r="CD422" s="92"/>
      <c r="CE422" s="92"/>
      <c r="CF422" s="92"/>
      <c r="CG422" s="92"/>
      <c r="CH422" s="92"/>
      <c r="CI422" s="92"/>
      <c r="CJ422" s="92"/>
      <c r="CK422" s="92"/>
      <c r="CL422" s="92"/>
      <c r="CM422" s="92"/>
      <c r="CN422" s="92"/>
      <c r="CO422" s="92"/>
      <c r="CP422" s="92"/>
      <c r="CQ422" s="92"/>
      <c r="CR422" s="92"/>
      <c r="CS422" s="92"/>
      <c r="CT422" s="92"/>
      <c r="CU422" s="92"/>
      <c r="CV422" s="92"/>
      <c r="CW422" s="92"/>
      <c r="CX422" s="92"/>
      <c r="CY422" s="92"/>
      <c r="CZ422" s="92"/>
      <c r="DA422" s="92"/>
      <c r="DB422" s="92"/>
      <c r="DC422" s="92"/>
      <c r="DD422" s="92"/>
      <c r="DE422" s="92"/>
      <c r="DF422" s="92"/>
      <c r="DG422" s="92"/>
      <c r="DH422" s="92"/>
      <c r="DI422" s="92"/>
      <c r="DJ422" s="92"/>
      <c r="DK422" s="92"/>
      <c r="DL422" s="92"/>
      <c r="DM422" s="92"/>
      <c r="DN422" s="92"/>
      <c r="DO422" s="92"/>
      <c r="DP422" s="92"/>
      <c r="DQ422" s="92"/>
      <c r="DR422" s="92"/>
      <c r="DS422" s="92"/>
      <c r="DT422" s="92"/>
      <c r="DU422" s="92"/>
      <c r="DV422" s="92"/>
      <c r="DW422" s="92"/>
      <c r="DX422" s="92"/>
      <c r="DY422" s="92"/>
      <c r="DZ422" s="92"/>
      <c r="EA422" s="92"/>
      <c r="EB422" s="92"/>
      <c r="EC422" s="92"/>
      <c r="ED422" s="92"/>
      <c r="EE422" s="92"/>
      <c r="EF422" s="92"/>
      <c r="EG422" s="92"/>
      <c r="EH422" s="92"/>
      <c r="EI422" s="92"/>
      <c r="EJ422" s="92"/>
      <c r="EK422" s="92"/>
      <c r="EL422" s="92"/>
      <c r="EM422" s="92"/>
      <c r="EN422" s="92"/>
      <c r="EO422" s="92"/>
      <c r="EP422" s="92"/>
      <c r="EQ422" s="92"/>
      <c r="ER422" s="92"/>
      <c r="ES422" s="92"/>
      <c r="ET422" s="92"/>
      <c r="EU422" s="92"/>
      <c r="EV422" s="92"/>
      <c r="EW422" s="92"/>
      <c r="EX422" s="92"/>
      <c r="EY422" s="92"/>
      <c r="EZ422" s="92"/>
      <c r="FA422" s="92"/>
      <c r="FB422" s="92"/>
      <c r="FC422" s="92"/>
      <c r="FD422" s="92"/>
    </row>
    <row r="423" spans="13:160" s="167" customFormat="1" ht="12.75">
      <c r="M423" s="92"/>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2"/>
      <c r="CD423" s="92"/>
      <c r="CE423" s="92"/>
      <c r="CF423" s="92"/>
      <c r="CG423" s="92"/>
      <c r="CH423" s="92"/>
      <c r="CI423" s="92"/>
      <c r="CJ423" s="92"/>
      <c r="CK423" s="92"/>
      <c r="CL423" s="92"/>
      <c r="CM423" s="92"/>
      <c r="CN423" s="92"/>
      <c r="CO423" s="92"/>
      <c r="CP423" s="92"/>
      <c r="CQ423" s="92"/>
      <c r="CR423" s="92"/>
      <c r="CS423" s="92"/>
      <c r="CT423" s="92"/>
      <c r="CU423" s="92"/>
      <c r="CV423" s="92"/>
      <c r="CW423" s="92"/>
      <c r="CX423" s="92"/>
      <c r="CY423" s="92"/>
      <c r="CZ423" s="92"/>
      <c r="DA423" s="92"/>
      <c r="DB423" s="92"/>
      <c r="DC423" s="92"/>
      <c r="DD423" s="92"/>
      <c r="DE423" s="92"/>
      <c r="DF423" s="92"/>
      <c r="DG423" s="92"/>
      <c r="DH423" s="92"/>
      <c r="DI423" s="92"/>
      <c r="DJ423" s="92"/>
      <c r="DK423" s="92"/>
      <c r="DL423" s="92"/>
      <c r="DM423" s="92"/>
      <c r="DN423" s="92"/>
      <c r="DO423" s="92"/>
      <c r="DP423" s="92"/>
      <c r="DQ423" s="92"/>
      <c r="DR423" s="92"/>
      <c r="DS423" s="92"/>
      <c r="DT423" s="92"/>
      <c r="DU423" s="92"/>
      <c r="DV423" s="92"/>
      <c r="DW423" s="92"/>
      <c r="DX423" s="92"/>
      <c r="DY423" s="92"/>
      <c r="DZ423" s="92"/>
      <c r="EA423" s="92"/>
      <c r="EB423" s="92"/>
      <c r="EC423" s="92"/>
      <c r="ED423" s="92"/>
      <c r="EE423" s="92"/>
      <c r="EF423" s="92"/>
      <c r="EG423" s="92"/>
      <c r="EH423" s="92"/>
      <c r="EI423" s="92"/>
      <c r="EJ423" s="92"/>
      <c r="EK423" s="92"/>
      <c r="EL423" s="92"/>
      <c r="EM423" s="92"/>
      <c r="EN423" s="92"/>
      <c r="EO423" s="92"/>
      <c r="EP423" s="92"/>
      <c r="EQ423" s="92"/>
      <c r="ER423" s="92"/>
      <c r="ES423" s="92"/>
      <c r="ET423" s="92"/>
      <c r="EU423" s="92"/>
      <c r="EV423" s="92"/>
      <c r="EW423" s="92"/>
      <c r="EX423" s="92"/>
      <c r="EY423" s="92"/>
      <c r="EZ423" s="92"/>
      <c r="FA423" s="92"/>
      <c r="FB423" s="92"/>
      <c r="FC423" s="92"/>
      <c r="FD423" s="92"/>
    </row>
    <row r="424" spans="13:160" s="167" customFormat="1" ht="12.75">
      <c r="M424" s="92"/>
      <c r="N424" s="92"/>
      <c r="O424" s="92"/>
      <c r="P424" s="92"/>
      <c r="Q424" s="92"/>
      <c r="R424" s="92"/>
      <c r="S424" s="92"/>
      <c r="T424" s="92"/>
      <c r="U424" s="92"/>
      <c r="V424" s="92"/>
      <c r="W424" s="92"/>
      <c r="X424" s="92"/>
      <c r="Y424" s="92"/>
      <c r="Z424" s="92"/>
      <c r="AA424" s="92"/>
      <c r="AB424" s="92"/>
      <c r="AC424" s="92"/>
      <c r="AD424" s="92"/>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c r="BP424" s="92"/>
      <c r="BQ424" s="92"/>
      <c r="BR424" s="92"/>
      <c r="BS424" s="92"/>
      <c r="BT424" s="92"/>
      <c r="BU424" s="92"/>
      <c r="BV424" s="92"/>
      <c r="BW424" s="92"/>
      <c r="BX424" s="92"/>
      <c r="BY424" s="92"/>
      <c r="BZ424" s="92"/>
      <c r="CA424" s="92"/>
      <c r="CB424" s="92"/>
      <c r="CC424" s="92"/>
      <c r="CD424" s="92"/>
      <c r="CE424" s="92"/>
      <c r="CF424" s="92"/>
      <c r="CG424" s="92"/>
      <c r="CH424" s="92"/>
      <c r="CI424" s="92"/>
      <c r="CJ424" s="92"/>
      <c r="CK424" s="92"/>
      <c r="CL424" s="92"/>
      <c r="CM424" s="92"/>
      <c r="CN424" s="92"/>
      <c r="CO424" s="92"/>
      <c r="CP424" s="92"/>
      <c r="CQ424" s="92"/>
      <c r="CR424" s="92"/>
      <c r="CS424" s="92"/>
      <c r="CT424" s="92"/>
      <c r="CU424" s="92"/>
      <c r="CV424" s="92"/>
      <c r="CW424" s="92"/>
      <c r="CX424" s="92"/>
      <c r="CY424" s="92"/>
      <c r="CZ424" s="92"/>
      <c r="DA424" s="92"/>
      <c r="DB424" s="92"/>
      <c r="DC424" s="92"/>
      <c r="DD424" s="92"/>
      <c r="DE424" s="92"/>
      <c r="DF424" s="92"/>
      <c r="DG424" s="92"/>
      <c r="DH424" s="92"/>
      <c r="DI424" s="92"/>
      <c r="DJ424" s="92"/>
      <c r="DK424" s="92"/>
      <c r="DL424" s="92"/>
      <c r="DM424" s="92"/>
      <c r="DN424" s="92"/>
      <c r="DO424" s="92"/>
      <c r="DP424" s="92"/>
      <c r="DQ424" s="92"/>
      <c r="DR424" s="92"/>
      <c r="DS424" s="92"/>
      <c r="DT424" s="92"/>
      <c r="DU424" s="92"/>
      <c r="DV424" s="92"/>
      <c r="DW424" s="92"/>
      <c r="DX424" s="92"/>
      <c r="DY424" s="92"/>
      <c r="DZ424" s="92"/>
      <c r="EA424" s="92"/>
      <c r="EB424" s="92"/>
      <c r="EC424" s="92"/>
      <c r="ED424" s="92"/>
      <c r="EE424" s="92"/>
      <c r="EF424" s="92"/>
      <c r="EG424" s="92"/>
      <c r="EH424" s="92"/>
      <c r="EI424" s="92"/>
      <c r="EJ424" s="92"/>
      <c r="EK424" s="92"/>
      <c r="EL424" s="92"/>
      <c r="EM424" s="92"/>
      <c r="EN424" s="92"/>
      <c r="EO424" s="92"/>
      <c r="EP424" s="92"/>
      <c r="EQ424" s="92"/>
      <c r="ER424" s="92"/>
      <c r="ES424" s="92"/>
      <c r="ET424" s="92"/>
      <c r="EU424" s="92"/>
      <c r="EV424" s="92"/>
      <c r="EW424" s="92"/>
      <c r="EX424" s="92"/>
      <c r="EY424" s="92"/>
      <c r="EZ424" s="92"/>
      <c r="FA424" s="92"/>
      <c r="FB424" s="92"/>
      <c r="FC424" s="92"/>
      <c r="FD424" s="92"/>
    </row>
    <row r="425" spans="13:160" s="167" customFormat="1" ht="12.75">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c r="BP425" s="92"/>
      <c r="BQ425" s="92"/>
      <c r="BR425" s="92"/>
      <c r="BS425" s="92"/>
      <c r="BT425" s="92"/>
      <c r="BU425" s="92"/>
      <c r="BV425" s="92"/>
      <c r="BW425" s="92"/>
      <c r="BX425" s="92"/>
      <c r="BY425" s="92"/>
      <c r="BZ425" s="92"/>
      <c r="CA425" s="92"/>
      <c r="CB425" s="92"/>
      <c r="CC425" s="92"/>
      <c r="CD425" s="92"/>
      <c r="CE425" s="92"/>
      <c r="CF425" s="92"/>
      <c r="CG425" s="92"/>
      <c r="CH425" s="92"/>
      <c r="CI425" s="92"/>
      <c r="CJ425" s="92"/>
      <c r="CK425" s="92"/>
      <c r="CL425" s="92"/>
      <c r="CM425" s="92"/>
      <c r="CN425" s="92"/>
      <c r="CO425" s="92"/>
      <c r="CP425" s="92"/>
      <c r="CQ425" s="92"/>
      <c r="CR425" s="92"/>
      <c r="CS425" s="92"/>
      <c r="CT425" s="92"/>
      <c r="CU425" s="92"/>
      <c r="CV425" s="92"/>
      <c r="CW425" s="92"/>
      <c r="CX425" s="92"/>
      <c r="CY425" s="92"/>
      <c r="CZ425" s="92"/>
      <c r="DA425" s="92"/>
      <c r="DB425" s="92"/>
      <c r="DC425" s="92"/>
      <c r="DD425" s="92"/>
      <c r="DE425" s="92"/>
      <c r="DF425" s="92"/>
      <c r="DG425" s="92"/>
      <c r="DH425" s="92"/>
      <c r="DI425" s="92"/>
      <c r="DJ425" s="92"/>
      <c r="DK425" s="92"/>
      <c r="DL425" s="92"/>
      <c r="DM425" s="92"/>
      <c r="DN425" s="92"/>
      <c r="DO425" s="92"/>
      <c r="DP425" s="92"/>
      <c r="DQ425" s="92"/>
      <c r="DR425" s="92"/>
      <c r="DS425" s="92"/>
      <c r="DT425" s="92"/>
      <c r="DU425" s="92"/>
      <c r="DV425" s="92"/>
      <c r="DW425" s="92"/>
      <c r="DX425" s="92"/>
      <c r="DY425" s="92"/>
      <c r="DZ425" s="92"/>
      <c r="EA425" s="92"/>
      <c r="EB425" s="92"/>
      <c r="EC425" s="92"/>
      <c r="ED425" s="92"/>
      <c r="EE425" s="92"/>
      <c r="EF425" s="92"/>
      <c r="EG425" s="92"/>
      <c r="EH425" s="92"/>
      <c r="EI425" s="92"/>
      <c r="EJ425" s="92"/>
      <c r="EK425" s="92"/>
      <c r="EL425" s="92"/>
      <c r="EM425" s="92"/>
      <c r="EN425" s="92"/>
      <c r="EO425" s="92"/>
      <c r="EP425" s="92"/>
      <c r="EQ425" s="92"/>
      <c r="ER425" s="92"/>
      <c r="ES425" s="92"/>
      <c r="ET425" s="92"/>
      <c r="EU425" s="92"/>
      <c r="EV425" s="92"/>
      <c r="EW425" s="92"/>
      <c r="EX425" s="92"/>
      <c r="EY425" s="92"/>
      <c r="EZ425" s="92"/>
      <c r="FA425" s="92"/>
      <c r="FB425" s="92"/>
      <c r="FC425" s="92"/>
      <c r="FD425" s="92"/>
    </row>
  </sheetData>
  <sheetProtection formatCells="0" formatColumns="0" formatRows="0" insertRows="0" deleteRows="0"/>
  <mergeCells count="16">
    <mergeCell ref="I16:L16"/>
    <mergeCell ref="D13:E13"/>
    <mergeCell ref="L6:L7"/>
    <mergeCell ref="D9:E9"/>
    <mergeCell ref="D10:E10"/>
    <mergeCell ref="D8:E8"/>
    <mergeCell ref="B16:B17"/>
    <mergeCell ref="I6:I7"/>
    <mergeCell ref="J6:J7"/>
    <mergeCell ref="K6:K7"/>
    <mergeCell ref="H16:H17"/>
    <mergeCell ref="E16:E17"/>
    <mergeCell ref="D16:D17"/>
    <mergeCell ref="C16:C17"/>
    <mergeCell ref="D11:E11"/>
    <mergeCell ref="D12:E12"/>
  </mergeCells>
  <dataValidations count="3">
    <dataValidation type="whole" allowBlank="1" showInputMessage="1" showErrorMessage="1" sqref="L87:L91 I87:J91 E87:F91 C87:C91 C9:C13 F9:F13 I9:L13 C19:C29 I19:L29 E19:F29 C32:C39 E32:F39 J32:L39">
      <formula1>0</formula1>
      <formula2>10000000000</formula2>
    </dataValidation>
    <dataValidation type="whole" allowBlank="1" showInputMessage="1" showErrorMessage="1" sqref="I98:L101 I75:L84 E75:F84 C75:C84 C42:C52 E55:F72 J55:L72 C55:C72 I42:L52 E42:F52">
      <formula1>0</formula1>
      <formula2>100000000000</formula2>
    </dataValidation>
    <dataValidation type="decimal" allowBlank="1" showInputMessage="1" showErrorMessage="1" sqref="G98:G101">
      <formula1>0</formula1>
      <formula2>10000000000</formula2>
    </dataValidation>
  </dataValidations>
  <printOptions/>
  <pageMargins left="0.2" right="0.16" top="0.31" bottom="0.31" header="0.18" footer="0.16"/>
  <pageSetup fitToHeight="2" horizontalDpi="600" verticalDpi="600" orientation="landscape" paperSize="9" scale="74" r:id="rId3"/>
  <headerFooter alignWithMargins="0">
    <oddFooter>&amp;C&amp;F</oddFooter>
  </headerFooter>
  <rowBreaks count="1" manualBreakCount="1">
    <brk id="53" max="11" man="1"/>
  </rowBreaks>
  <legacyDrawing r:id="rId2"/>
</worksheet>
</file>

<file path=xl/worksheets/sheet4.xml><?xml version="1.0" encoding="utf-8"?>
<worksheet xmlns="http://schemas.openxmlformats.org/spreadsheetml/2006/main" xmlns:r="http://schemas.openxmlformats.org/officeDocument/2006/relationships">
  <dimension ref="A1:C87"/>
  <sheetViews>
    <sheetView tabSelected="1" zoomScale="85" zoomScaleNormal="85" zoomScalePageLayoutView="0" workbookViewId="0" topLeftCell="A1">
      <pane ySplit="6" topLeftCell="A7" activePane="bottomLeft" state="frozen"/>
      <selection pane="topLeft" activeCell="A1" sqref="A1"/>
      <selection pane="bottomLeft" activeCell="A7" sqref="A7:C7"/>
    </sheetView>
  </sheetViews>
  <sheetFormatPr defaultColWidth="9.140625" defaultRowHeight="12.75" outlineLevelRow="1"/>
  <cols>
    <col min="1" max="1" width="8.421875" style="0" customWidth="1"/>
    <col min="2" max="2" width="48.140625" style="0" customWidth="1"/>
    <col min="3" max="3" width="102.28125" style="0" customWidth="1"/>
  </cols>
  <sheetData>
    <row r="1" spans="1:3" ht="20.25">
      <c r="A1" s="47" t="s">
        <v>79</v>
      </c>
      <c r="B1" s="13"/>
      <c r="C1" s="14"/>
    </row>
    <row r="2" spans="1:3" ht="20.25">
      <c r="A2" s="58" t="s">
        <v>188</v>
      </c>
      <c r="B2" s="57"/>
      <c r="C2" s="57"/>
    </row>
    <row r="3" spans="1:3" ht="20.25">
      <c r="A3" s="49" t="s">
        <v>61</v>
      </c>
      <c r="B3" s="14"/>
      <c r="C3" s="14"/>
    </row>
    <row r="4" spans="1:3" ht="21" thickBot="1">
      <c r="A4" s="49" t="s">
        <v>73</v>
      </c>
      <c r="B4" s="14"/>
      <c r="C4" s="49"/>
    </row>
    <row r="5" spans="1:3" ht="15.75">
      <c r="A5" s="36" t="s">
        <v>28</v>
      </c>
      <c r="B5" s="26" t="s">
        <v>12</v>
      </c>
      <c r="C5" s="70" t="s">
        <v>92</v>
      </c>
    </row>
    <row r="6" spans="1:3" ht="13.5" thickBot="1">
      <c r="A6" s="37" t="s">
        <v>27</v>
      </c>
      <c r="B6" s="27"/>
      <c r="C6" s="28"/>
    </row>
    <row r="7" spans="1:3" ht="15.75">
      <c r="A7" s="65">
        <v>1</v>
      </c>
      <c r="B7" s="17" t="s">
        <v>17</v>
      </c>
      <c r="C7" s="12"/>
    </row>
    <row r="8" spans="1:3" ht="12.75" outlineLevel="1">
      <c r="A8" s="66">
        <v>1.1</v>
      </c>
      <c r="B8" s="18" t="s">
        <v>16</v>
      </c>
      <c r="C8" s="22"/>
    </row>
    <row r="9" spans="1:3" ht="12.75" outlineLevel="1">
      <c r="A9" s="66">
        <v>1.2</v>
      </c>
      <c r="B9" s="18" t="s">
        <v>15</v>
      </c>
      <c r="C9" s="22"/>
    </row>
    <row r="10" spans="1:3" ht="13.5" outlineLevel="1" thickBot="1">
      <c r="A10" s="66">
        <v>1.3</v>
      </c>
      <c r="B10" s="18" t="s">
        <v>83</v>
      </c>
      <c r="C10" s="22"/>
    </row>
    <row r="11" spans="1:3" ht="15.75">
      <c r="A11" s="38" t="s">
        <v>28</v>
      </c>
      <c r="B11" s="26" t="s">
        <v>12</v>
      </c>
      <c r="C11" s="70" t="s">
        <v>92</v>
      </c>
    </row>
    <row r="12" spans="1:3" ht="13.5" thickBot="1">
      <c r="A12" s="39" t="s">
        <v>27</v>
      </c>
      <c r="B12" s="27"/>
      <c r="C12" s="28"/>
    </row>
    <row r="13" spans="1:3" ht="15.75">
      <c r="A13" s="65">
        <v>2</v>
      </c>
      <c r="B13" s="17" t="s">
        <v>91</v>
      </c>
      <c r="C13" s="12"/>
    </row>
    <row r="14" spans="1:3" ht="12.75" outlineLevel="1">
      <c r="A14" s="66">
        <v>2.1</v>
      </c>
      <c r="B14" s="19" t="s">
        <v>39</v>
      </c>
      <c r="C14" s="16"/>
    </row>
    <row r="15" spans="1:3" ht="12.75" outlineLevel="1">
      <c r="A15" s="66">
        <v>2.2</v>
      </c>
      <c r="B15" s="18" t="s">
        <v>40</v>
      </c>
      <c r="C15" s="16"/>
    </row>
    <row r="16" spans="1:3" ht="12.75" outlineLevel="1">
      <c r="A16" s="66">
        <v>2.3</v>
      </c>
      <c r="B16" s="19" t="s">
        <v>41</v>
      </c>
      <c r="C16" s="16"/>
    </row>
    <row r="17" spans="1:3" ht="12.75" outlineLevel="1">
      <c r="A17" s="66">
        <v>2.4</v>
      </c>
      <c r="B17" s="19" t="s">
        <v>7</v>
      </c>
      <c r="C17" s="16"/>
    </row>
    <row r="18" spans="1:3" ht="12.75" outlineLevel="1">
      <c r="A18" s="66">
        <v>2.5</v>
      </c>
      <c r="B18" s="19" t="s">
        <v>9</v>
      </c>
      <c r="C18" s="16"/>
    </row>
    <row r="19" spans="1:3" ht="12.75" outlineLevel="1">
      <c r="A19" s="66">
        <v>2.6</v>
      </c>
      <c r="B19" s="19" t="s">
        <v>33</v>
      </c>
      <c r="C19" s="16"/>
    </row>
    <row r="20" spans="1:3" ht="12.75" outlineLevel="1">
      <c r="A20" s="66">
        <v>2.7</v>
      </c>
      <c r="B20" s="19" t="s">
        <v>29</v>
      </c>
      <c r="C20" s="16"/>
    </row>
    <row r="21" spans="1:3" ht="12.75" outlineLevel="1">
      <c r="A21" s="66">
        <v>2.8</v>
      </c>
      <c r="B21" s="19" t="s">
        <v>29</v>
      </c>
      <c r="C21" s="16"/>
    </row>
    <row r="22" spans="1:3" ht="13.5" thickBot="1">
      <c r="A22" s="67"/>
      <c r="B22" s="30"/>
      <c r="C22" s="31"/>
    </row>
    <row r="23" spans="1:3" ht="15.75">
      <c r="A23" s="65">
        <v>3</v>
      </c>
      <c r="B23" s="20" t="s">
        <v>19</v>
      </c>
      <c r="C23" s="3"/>
    </row>
    <row r="24" spans="1:3" ht="12.75" outlineLevel="1">
      <c r="A24" s="66">
        <v>3.1</v>
      </c>
      <c r="B24" s="19" t="s">
        <v>26</v>
      </c>
      <c r="C24" s="16"/>
    </row>
    <row r="25" spans="1:3" ht="12.75" outlineLevel="1">
      <c r="A25" s="66">
        <v>3.2</v>
      </c>
      <c r="B25" s="19" t="s">
        <v>31</v>
      </c>
      <c r="C25" s="16"/>
    </row>
    <row r="26" spans="1:3" ht="12.75" outlineLevel="1">
      <c r="A26" s="66">
        <v>3.3</v>
      </c>
      <c r="B26" s="19" t="s">
        <v>88</v>
      </c>
      <c r="C26" s="16"/>
    </row>
    <row r="27" spans="1:3" ht="12.75" outlineLevel="1">
      <c r="A27" s="66">
        <v>3.4</v>
      </c>
      <c r="B27" s="19" t="s">
        <v>94</v>
      </c>
      <c r="C27" s="16"/>
    </row>
    <row r="28" spans="1:3" ht="12.75" outlineLevel="1">
      <c r="A28" s="66">
        <v>3.5</v>
      </c>
      <c r="B28" s="19" t="s">
        <v>95</v>
      </c>
      <c r="C28" s="16"/>
    </row>
    <row r="29" spans="1:3" ht="12.75" outlineLevel="1">
      <c r="A29" s="66">
        <v>3.6</v>
      </c>
      <c r="B29" s="19" t="s">
        <v>18</v>
      </c>
      <c r="C29" s="16"/>
    </row>
    <row r="30" spans="1:3" ht="12.75" outlineLevel="1">
      <c r="A30" s="66">
        <v>3.7</v>
      </c>
      <c r="B30" s="19" t="s">
        <v>29</v>
      </c>
      <c r="C30" s="16"/>
    </row>
    <row r="31" spans="1:3" ht="12.75" outlineLevel="1">
      <c r="A31" s="66">
        <v>3.8</v>
      </c>
      <c r="B31" s="19" t="s">
        <v>29</v>
      </c>
      <c r="C31" s="16"/>
    </row>
    <row r="32" spans="1:3" ht="13.5" thickBot="1">
      <c r="A32" s="68"/>
      <c r="B32" s="30"/>
      <c r="C32" s="31"/>
    </row>
    <row r="33" spans="1:3" ht="15.75">
      <c r="A33" s="65">
        <v>4</v>
      </c>
      <c r="B33" s="20" t="s">
        <v>10</v>
      </c>
      <c r="C33" s="3"/>
    </row>
    <row r="34" spans="1:3" ht="12.75" outlineLevel="1">
      <c r="A34" s="66">
        <v>4.1</v>
      </c>
      <c r="B34" s="19" t="s">
        <v>47</v>
      </c>
      <c r="C34" s="16"/>
    </row>
    <row r="35" spans="1:3" ht="12.75" outlineLevel="1">
      <c r="A35" s="66">
        <v>4.2</v>
      </c>
      <c r="B35" s="19" t="s">
        <v>48</v>
      </c>
      <c r="C35" s="16"/>
    </row>
    <row r="36" spans="1:3" ht="12.75" outlineLevel="1">
      <c r="A36" s="66">
        <v>4.3</v>
      </c>
      <c r="B36" s="19" t="s">
        <v>6</v>
      </c>
      <c r="C36" s="16"/>
    </row>
    <row r="37" spans="1:3" ht="12.75" outlineLevel="1">
      <c r="A37" s="66">
        <v>4.4</v>
      </c>
      <c r="B37" s="19" t="s">
        <v>20</v>
      </c>
      <c r="C37" s="16"/>
    </row>
    <row r="38" spans="1:3" ht="12.75" outlineLevel="1">
      <c r="A38" s="66">
        <v>4.5</v>
      </c>
      <c r="B38" s="19" t="s">
        <v>46</v>
      </c>
      <c r="C38" s="16"/>
    </row>
    <row r="39" spans="1:3" ht="12.75" outlineLevel="1">
      <c r="A39" s="66">
        <v>4.6</v>
      </c>
      <c r="B39" s="19" t="s">
        <v>21</v>
      </c>
      <c r="C39" s="16"/>
    </row>
    <row r="40" spans="1:3" ht="12.75" outlineLevel="1">
      <c r="A40" s="66">
        <v>4.7</v>
      </c>
      <c r="B40" s="19" t="s">
        <v>24</v>
      </c>
      <c r="C40" s="16"/>
    </row>
    <row r="41" spans="1:3" ht="12.75" outlineLevel="1">
      <c r="A41" s="66">
        <v>4.8</v>
      </c>
      <c r="B41" s="19" t="s">
        <v>80</v>
      </c>
      <c r="C41" s="16"/>
    </row>
    <row r="42" spans="1:3" ht="12.75" outlineLevel="1">
      <c r="A42" s="66">
        <v>4.9</v>
      </c>
      <c r="B42" s="19" t="s">
        <v>81</v>
      </c>
      <c r="C42" s="16"/>
    </row>
    <row r="43" spans="1:3" ht="12.75" outlineLevel="1">
      <c r="A43" s="69">
        <v>4.1</v>
      </c>
      <c r="B43" s="19" t="s">
        <v>29</v>
      </c>
      <c r="C43" s="16"/>
    </row>
    <row r="44" spans="1:3" ht="12.75" outlineLevel="1">
      <c r="A44" s="66">
        <v>4.11</v>
      </c>
      <c r="B44" s="19" t="s">
        <v>29</v>
      </c>
      <c r="C44" s="16"/>
    </row>
    <row r="45" spans="1:3" ht="13.5" thickBot="1">
      <c r="A45" s="68"/>
      <c r="B45" s="30"/>
      <c r="C45" s="31"/>
    </row>
    <row r="46" spans="1:3" ht="15.75">
      <c r="A46" s="65">
        <v>5</v>
      </c>
      <c r="B46" s="20" t="s">
        <v>0</v>
      </c>
      <c r="C46" s="3"/>
    </row>
    <row r="47" spans="1:3" ht="12.75" outlineLevel="1">
      <c r="A47" s="66">
        <v>5.1</v>
      </c>
      <c r="B47" s="21" t="s">
        <v>171</v>
      </c>
      <c r="C47" s="3"/>
    </row>
    <row r="48" spans="1:3" ht="12.75" outlineLevel="1">
      <c r="A48" s="66">
        <v>5.2</v>
      </c>
      <c r="B48" s="21" t="s">
        <v>172</v>
      </c>
      <c r="C48" s="3"/>
    </row>
    <row r="49" spans="1:3" ht="12.75" outlineLevel="1">
      <c r="A49" s="66">
        <v>5.3</v>
      </c>
      <c r="B49" s="21" t="s">
        <v>173</v>
      </c>
      <c r="C49" s="3"/>
    </row>
    <row r="50" spans="1:3" ht="12.75" outlineLevel="1">
      <c r="A50" s="66">
        <v>5.4</v>
      </c>
      <c r="B50" s="21" t="s">
        <v>174</v>
      </c>
      <c r="C50" s="3"/>
    </row>
    <row r="51" spans="1:3" ht="12.75" outlineLevel="1">
      <c r="A51" s="66">
        <v>5.5</v>
      </c>
      <c r="B51" s="21" t="s">
        <v>175</v>
      </c>
      <c r="C51" s="3"/>
    </row>
    <row r="52" spans="1:3" ht="12.75" outlineLevel="1">
      <c r="A52" s="66">
        <v>5.6</v>
      </c>
      <c r="B52" s="21" t="s">
        <v>176</v>
      </c>
      <c r="C52" s="3"/>
    </row>
    <row r="53" spans="1:3" ht="12.75" outlineLevel="1">
      <c r="A53" s="66">
        <v>5.7</v>
      </c>
      <c r="B53" s="21" t="s">
        <v>177</v>
      </c>
      <c r="C53" s="3"/>
    </row>
    <row r="54" spans="1:3" ht="12.75" outlineLevel="1">
      <c r="A54" s="66">
        <v>5.9</v>
      </c>
      <c r="B54" s="21" t="s">
        <v>178</v>
      </c>
      <c r="C54" s="3"/>
    </row>
    <row r="55" spans="1:3" ht="12.75" outlineLevel="1">
      <c r="A55" s="66">
        <v>5.1</v>
      </c>
      <c r="B55" s="21" t="s">
        <v>148</v>
      </c>
      <c r="C55" s="3"/>
    </row>
    <row r="56" spans="1:3" ht="12.75" outlineLevel="1">
      <c r="A56" s="69">
        <v>5.11</v>
      </c>
      <c r="B56" s="21" t="s">
        <v>149</v>
      </c>
      <c r="C56" s="3"/>
    </row>
    <row r="57" spans="1:3" ht="12.75" outlineLevel="1">
      <c r="A57" s="66">
        <v>5.12</v>
      </c>
      <c r="B57" s="21" t="s">
        <v>150</v>
      </c>
      <c r="C57" s="3"/>
    </row>
    <row r="58" spans="1:3" ht="12.75" outlineLevel="1">
      <c r="A58" s="66">
        <v>5.13</v>
      </c>
      <c r="B58" s="21" t="s">
        <v>151</v>
      </c>
      <c r="C58" s="3"/>
    </row>
    <row r="59" spans="1:3" ht="12.75" outlineLevel="1">
      <c r="A59" s="66">
        <v>5.14</v>
      </c>
      <c r="B59" s="21" t="s">
        <v>179</v>
      </c>
      <c r="C59" s="3"/>
    </row>
    <row r="60" spans="1:3" ht="12.75" outlineLevel="1">
      <c r="A60" s="66">
        <v>5.15</v>
      </c>
      <c r="B60" s="21" t="s">
        <v>104</v>
      </c>
      <c r="C60" s="3"/>
    </row>
    <row r="61" spans="1:3" ht="12.75" outlineLevel="1">
      <c r="A61" s="66">
        <v>5.16</v>
      </c>
      <c r="B61" s="21" t="s">
        <v>153</v>
      </c>
      <c r="C61" s="3"/>
    </row>
    <row r="62" spans="1:3" ht="12.75" outlineLevel="1">
      <c r="A62" s="66">
        <v>5.18</v>
      </c>
      <c r="B62" s="19" t="s">
        <v>22</v>
      </c>
      <c r="C62" s="3"/>
    </row>
    <row r="63" spans="1:3" ht="12.75" outlineLevel="1">
      <c r="A63" s="66">
        <v>5.19</v>
      </c>
      <c r="B63" s="19" t="s">
        <v>23</v>
      </c>
      <c r="C63" s="3"/>
    </row>
    <row r="64" spans="1:3" ht="12.75" outlineLevel="1">
      <c r="A64" s="69">
        <v>5.2</v>
      </c>
      <c r="B64" s="19" t="s">
        <v>29</v>
      </c>
      <c r="C64" s="3"/>
    </row>
    <row r="65" spans="1:3" ht="12.75" outlineLevel="1">
      <c r="A65" s="66">
        <v>5.21</v>
      </c>
      <c r="B65" s="19" t="s">
        <v>29</v>
      </c>
      <c r="C65" s="3"/>
    </row>
    <row r="66" spans="1:3" ht="13.5" thickBot="1">
      <c r="A66" s="68"/>
      <c r="B66" s="30"/>
      <c r="C66" s="31"/>
    </row>
    <row r="67" spans="1:3" ht="15.75">
      <c r="A67" s="65">
        <v>6</v>
      </c>
      <c r="B67" s="20" t="s">
        <v>93</v>
      </c>
      <c r="C67" s="7"/>
    </row>
    <row r="68" spans="1:3" ht="12.75" outlineLevel="1">
      <c r="A68" s="66">
        <v>6.1</v>
      </c>
      <c r="B68" s="18" t="s">
        <v>35</v>
      </c>
      <c r="C68" s="7"/>
    </row>
    <row r="69" spans="1:3" ht="12.75" outlineLevel="1">
      <c r="A69" s="66">
        <v>6.2</v>
      </c>
      <c r="B69" s="18" t="s">
        <v>34</v>
      </c>
      <c r="C69" s="7"/>
    </row>
    <row r="70" spans="1:3" ht="12.75" outlineLevel="1">
      <c r="A70" s="66">
        <v>6.3</v>
      </c>
      <c r="B70" s="18" t="s">
        <v>36</v>
      </c>
      <c r="C70" s="7"/>
    </row>
    <row r="71" spans="1:3" ht="12.75" outlineLevel="1">
      <c r="A71" s="66">
        <v>6.4</v>
      </c>
      <c r="B71" s="18" t="s">
        <v>37</v>
      </c>
      <c r="C71" s="7"/>
    </row>
    <row r="72" spans="1:3" ht="12.75" outlineLevel="1">
      <c r="A72" s="66">
        <v>6.5</v>
      </c>
      <c r="B72" s="18" t="s">
        <v>25</v>
      </c>
      <c r="C72" s="7"/>
    </row>
    <row r="73" spans="1:3" ht="12.75" outlineLevel="1">
      <c r="A73" s="66">
        <v>6.6</v>
      </c>
      <c r="B73" s="18" t="s">
        <v>99</v>
      </c>
      <c r="C73" s="7"/>
    </row>
    <row r="74" spans="1:3" ht="12.75" outlineLevel="1">
      <c r="A74" s="66">
        <v>6.7</v>
      </c>
      <c r="B74" s="18" t="s">
        <v>98</v>
      </c>
      <c r="C74" s="7"/>
    </row>
    <row r="75" spans="1:3" ht="12.75" outlineLevel="1">
      <c r="A75" s="66">
        <v>6.8</v>
      </c>
      <c r="B75" s="18" t="s">
        <v>101</v>
      </c>
      <c r="C75" s="7"/>
    </row>
    <row r="76" spans="1:3" ht="12.75" outlineLevel="1">
      <c r="A76" s="66">
        <v>6.9</v>
      </c>
      <c r="B76" s="19" t="s">
        <v>100</v>
      </c>
      <c r="C76" s="16"/>
    </row>
    <row r="77" spans="1:3" ht="12.75" outlineLevel="1">
      <c r="A77" s="69">
        <v>6.1</v>
      </c>
      <c r="B77" s="19" t="s">
        <v>29</v>
      </c>
      <c r="C77" s="16"/>
    </row>
    <row r="78" spans="1:3" ht="13.5" thickBot="1">
      <c r="A78" s="68"/>
      <c r="B78" s="30"/>
      <c r="C78" s="31"/>
    </row>
    <row r="79" spans="1:3" ht="15.75">
      <c r="A79" s="65">
        <v>7</v>
      </c>
      <c r="B79" s="20" t="s">
        <v>42</v>
      </c>
      <c r="C79" s="3"/>
    </row>
    <row r="80" spans="1:3" ht="12.75" outlineLevel="1">
      <c r="A80" s="66">
        <v>7.1</v>
      </c>
      <c r="B80" s="19" t="s">
        <v>32</v>
      </c>
      <c r="C80" s="16"/>
    </row>
    <row r="81" spans="1:3" ht="12.75" outlineLevel="1">
      <c r="A81" s="66">
        <v>7.2</v>
      </c>
      <c r="B81" s="19" t="s">
        <v>123</v>
      </c>
      <c r="C81" s="16"/>
    </row>
    <row r="82" spans="1:3" ht="12.75" outlineLevel="1">
      <c r="A82" s="66">
        <v>7.3</v>
      </c>
      <c r="B82" s="19" t="s">
        <v>29</v>
      </c>
      <c r="C82" s="16"/>
    </row>
    <row r="83" spans="1:3" ht="12.75" outlineLevel="1">
      <c r="A83" s="66">
        <v>7.4</v>
      </c>
      <c r="B83" s="19" t="s">
        <v>29</v>
      </c>
      <c r="C83" s="16"/>
    </row>
    <row r="84" spans="1:3" ht="13.5" thickBot="1">
      <c r="A84" s="41"/>
      <c r="B84" s="30"/>
      <c r="C84" s="31"/>
    </row>
    <row r="85" spans="1:3" ht="12.75">
      <c r="A85" s="19"/>
      <c r="B85" s="4"/>
      <c r="C85" s="4"/>
    </row>
    <row r="86" spans="1:3" ht="12.75">
      <c r="A86" s="2"/>
      <c r="B86" s="2"/>
      <c r="C86" s="2"/>
    </row>
    <row r="87" spans="1:3" ht="12.75">
      <c r="A87" s="2"/>
      <c r="B87" s="2"/>
      <c r="C87" s="2"/>
    </row>
  </sheetData>
  <sheetProtection/>
  <printOptions/>
  <pageMargins left="0.2" right="0.16" top="0.47" bottom="0.25" header="0.33" footer="0.16"/>
  <pageSetup horizontalDpi="600" verticalDpi="600" orientation="landscape" paperSize="9" scale="90" r:id="rId3"/>
  <headerFooter alignWithMargins="0">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WHO polio Unit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 Caillette</dc:creator>
  <cp:keywords/>
  <dc:description/>
  <cp:lastModifiedBy>BERGERI, Isabelle A.m</cp:lastModifiedBy>
  <cp:lastPrinted>2010-06-14T11:57:28Z</cp:lastPrinted>
  <dcterms:created xsi:type="dcterms:W3CDTF">1998-07-15T20:20:19Z</dcterms:created>
  <dcterms:modified xsi:type="dcterms:W3CDTF">2017-02-15T11:05:50Z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ies>
</file>